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AGION_Intern_RF/Team_B/Leningen/Schema's website/"/>
    </mc:Choice>
  </mc:AlternateContent>
  <xr:revisionPtr revIDLastSave="4" documentId="8_{81747A14-672E-4DB6-AFA7-954C7CDB0934}" xr6:coauthVersionLast="47" xr6:coauthVersionMax="47" xr10:uidLastSave="{5CA35281-F817-4704-B039-A783D081BB11}"/>
  <bookViews>
    <workbookView xWindow="28680" yWindow="-60" windowWidth="29040" windowHeight="15840" activeTab="3" xr2:uid="{05B071DE-2DBA-4ED2-8FCD-D63BC27E334F}"/>
  </bookViews>
  <sheets>
    <sheet name="variant 1" sheetId="1" r:id="rId1"/>
    <sheet name="variant 2" sheetId="2" r:id="rId2"/>
    <sheet name="variant 3 (fase 2)" sheetId="3" r:id="rId3"/>
    <sheet name="variant 4 (fase 2)" sheetId="4" r:id="rId4"/>
    <sheet name="Blad1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" i="1" l="1"/>
  <c r="K6" i="1"/>
  <c r="J6" i="1"/>
  <c r="I6" i="1"/>
  <c r="F6" i="1"/>
  <c r="E6" i="1"/>
  <c r="C6" i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EQ6" i="2"/>
  <c r="ER6" i="2"/>
  <c r="ES6" i="2"/>
  <c r="ET6" i="2"/>
  <c r="EU6" i="2"/>
  <c r="EV6" i="2"/>
  <c r="EW6" i="2"/>
  <c r="EX6" i="2"/>
  <c r="EY6" i="2"/>
  <c r="EZ6" i="2"/>
  <c r="FA6" i="2"/>
  <c r="FB6" i="2"/>
  <c r="FC6" i="2"/>
  <c r="FD6" i="2"/>
  <c r="FE6" i="2"/>
  <c r="FF6" i="2"/>
  <c r="FG6" i="2"/>
  <c r="FH6" i="2"/>
  <c r="FI6" i="2"/>
  <c r="FJ6" i="2"/>
  <c r="FK6" i="2"/>
  <c r="FL6" i="2"/>
  <c r="FM6" i="2"/>
  <c r="FN6" i="2"/>
  <c r="FO6" i="2"/>
  <c r="FP6" i="2"/>
  <c r="FQ6" i="2"/>
  <c r="FR6" i="2"/>
  <c r="FS6" i="2"/>
  <c r="FT6" i="2"/>
  <c r="FU6" i="2"/>
  <c r="FV6" i="2"/>
  <c r="FW6" i="2"/>
  <c r="FX6" i="2"/>
  <c r="FY6" i="2"/>
  <c r="FZ6" i="2"/>
  <c r="GA6" i="2"/>
  <c r="GB6" i="2"/>
  <c r="GC6" i="2"/>
  <c r="GD6" i="2"/>
  <c r="GE6" i="2"/>
  <c r="GF6" i="2"/>
  <c r="GG6" i="2"/>
  <c r="GH6" i="2"/>
  <c r="GI6" i="2"/>
  <c r="GJ6" i="2"/>
  <c r="GK6" i="2"/>
  <c r="GL6" i="2"/>
  <c r="GM6" i="2"/>
  <c r="GN6" i="2"/>
  <c r="GO6" i="2"/>
  <c r="GP6" i="2"/>
  <c r="GQ6" i="2"/>
  <c r="GR6" i="2"/>
  <c r="GS6" i="2"/>
  <c r="GT6" i="2"/>
  <c r="GU6" i="2"/>
  <c r="GV6" i="2"/>
  <c r="GW6" i="2"/>
  <c r="GX6" i="2"/>
  <c r="GY6" i="2"/>
  <c r="GZ6" i="2"/>
  <c r="HA6" i="2"/>
  <c r="HB6" i="2"/>
  <c r="HC6" i="2"/>
  <c r="HD6" i="2"/>
  <c r="HE6" i="2"/>
  <c r="HF6" i="2"/>
  <c r="HG6" i="2"/>
  <c r="HH6" i="2"/>
  <c r="HI6" i="2"/>
  <c r="HJ6" i="2"/>
  <c r="HK6" i="2"/>
  <c r="HL6" i="2"/>
  <c r="HM6" i="2"/>
  <c r="HN6" i="2"/>
  <c r="HO6" i="2"/>
  <c r="HP6" i="2"/>
  <c r="HQ6" i="2"/>
  <c r="HR6" i="2"/>
  <c r="HS6" i="2"/>
  <c r="HT6" i="2"/>
  <c r="HU6" i="2"/>
  <c r="HV6" i="2"/>
  <c r="B6" i="2"/>
  <c r="D6" i="1"/>
  <c r="G6" i="1"/>
  <c r="H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IX6" i="1"/>
  <c r="IY6" i="1"/>
  <c r="IZ6" i="1"/>
  <c r="JA6" i="1"/>
  <c r="JB6" i="1"/>
  <c r="JC6" i="1"/>
  <c r="JD6" i="1"/>
  <c r="JE6" i="1"/>
  <c r="JF6" i="1"/>
  <c r="JG6" i="1"/>
  <c r="JH6" i="1"/>
  <c r="JI6" i="1"/>
  <c r="JJ6" i="1"/>
  <c r="JK6" i="1"/>
  <c r="JL6" i="1"/>
  <c r="JM6" i="1"/>
  <c r="JN6" i="1"/>
  <c r="JO6" i="1"/>
  <c r="JP6" i="1"/>
  <c r="JQ6" i="1"/>
  <c r="JR6" i="1"/>
  <c r="JS6" i="1"/>
  <c r="JT6" i="1"/>
  <c r="JU6" i="1"/>
  <c r="JV6" i="1"/>
  <c r="JW6" i="1"/>
  <c r="JX6" i="1"/>
  <c r="JY6" i="1"/>
  <c r="JZ6" i="1"/>
  <c r="KA6" i="1"/>
  <c r="KB6" i="1"/>
  <c r="KC6" i="1"/>
  <c r="KD6" i="1"/>
  <c r="KE6" i="1"/>
  <c r="KF6" i="1"/>
  <c r="KG6" i="1"/>
  <c r="KH6" i="1"/>
  <c r="KI6" i="1"/>
  <c r="KJ6" i="1"/>
  <c r="KK6" i="1"/>
  <c r="KL6" i="1"/>
  <c r="KM6" i="1"/>
  <c r="KN6" i="1"/>
  <c r="KO6" i="1"/>
  <c r="KP6" i="1"/>
  <c r="KQ6" i="1"/>
  <c r="KR6" i="1"/>
  <c r="KS6" i="1"/>
  <c r="KT6" i="1"/>
  <c r="KU6" i="1"/>
  <c r="KV6" i="1"/>
  <c r="KW6" i="1"/>
  <c r="KX6" i="1"/>
  <c r="KY6" i="1"/>
  <c r="KZ6" i="1"/>
  <c r="LA6" i="1"/>
  <c r="LB6" i="1"/>
  <c r="LC6" i="1"/>
  <c r="LD6" i="1"/>
  <c r="LE6" i="1"/>
  <c r="LF6" i="1"/>
  <c r="LG6" i="1"/>
  <c r="LH6" i="1"/>
  <c r="LI6" i="1"/>
  <c r="LJ6" i="1"/>
  <c r="LK6" i="1"/>
  <c r="LL6" i="1"/>
  <c r="LM6" i="1"/>
  <c r="LN6" i="1"/>
  <c r="LO6" i="1"/>
  <c r="LP6" i="1"/>
  <c r="LQ6" i="1"/>
  <c r="LR6" i="1"/>
  <c r="LS6" i="1"/>
  <c r="LT6" i="1"/>
  <c r="LU6" i="1"/>
  <c r="LV6" i="1"/>
  <c r="LW6" i="1"/>
  <c r="LX6" i="1"/>
  <c r="LY6" i="1"/>
  <c r="LZ6" i="1"/>
  <c r="MA6" i="1"/>
  <c r="MB6" i="1"/>
  <c r="MC6" i="1"/>
  <c r="MD6" i="1"/>
  <c r="ME6" i="1"/>
  <c r="MF6" i="1"/>
  <c r="MG6" i="1"/>
  <c r="MH6" i="1"/>
  <c r="MI6" i="1"/>
  <c r="MJ6" i="1"/>
  <c r="MK6" i="1"/>
  <c r="ML6" i="1"/>
  <c r="MM6" i="1"/>
  <c r="MN6" i="1"/>
  <c r="MO6" i="1"/>
  <c r="MP6" i="1"/>
  <c r="MQ6" i="1"/>
  <c r="MR6" i="1"/>
  <c r="MS6" i="1"/>
  <c r="MT6" i="1"/>
  <c r="MU6" i="1"/>
  <c r="MV6" i="1"/>
  <c r="MW6" i="1"/>
  <c r="MX6" i="1"/>
  <c r="MY6" i="1"/>
  <c r="MZ6" i="1"/>
  <c r="NA6" i="1"/>
  <c r="NB6" i="1"/>
  <c r="NC6" i="1"/>
  <c r="ND6" i="1"/>
  <c r="NE6" i="1"/>
  <c r="NF6" i="1"/>
  <c r="NG6" i="1"/>
  <c r="NH6" i="1"/>
  <c r="NI6" i="1"/>
  <c r="NJ6" i="1"/>
  <c r="NK6" i="1"/>
  <c r="NL6" i="1"/>
  <c r="NM6" i="1"/>
  <c r="NN6" i="1"/>
  <c r="NO6" i="1"/>
  <c r="NP6" i="1"/>
  <c r="NQ6" i="1"/>
  <c r="NR6" i="1"/>
  <c r="NS6" i="1"/>
  <c r="NT6" i="1"/>
  <c r="NU6" i="1"/>
  <c r="NV6" i="1"/>
  <c r="NW6" i="1"/>
  <c r="NX6" i="1"/>
  <c r="NY6" i="1"/>
  <c r="NZ6" i="1"/>
  <c r="OA6" i="1"/>
  <c r="OB6" i="1"/>
  <c r="OC6" i="1"/>
  <c r="OD6" i="1"/>
  <c r="OE6" i="1"/>
  <c r="OF6" i="1"/>
  <c r="OG6" i="1"/>
  <c r="OH6" i="1"/>
  <c r="OI6" i="1"/>
  <c r="OJ6" i="1"/>
  <c r="OK6" i="1"/>
  <c r="OL6" i="1"/>
  <c r="OM6" i="1"/>
  <c r="ON6" i="1"/>
  <c r="OO6" i="1"/>
  <c r="OP6" i="1"/>
  <c r="OQ6" i="1"/>
  <c r="OR6" i="1"/>
  <c r="OS6" i="1"/>
  <c r="OT6" i="1"/>
  <c r="OU6" i="1"/>
  <c r="OV6" i="1"/>
  <c r="OW6" i="1"/>
  <c r="OX6" i="1"/>
  <c r="OY6" i="1"/>
  <c r="OZ6" i="1"/>
  <c r="PA6" i="1"/>
  <c r="PB6" i="1"/>
  <c r="PC6" i="1"/>
  <c r="PD6" i="1"/>
  <c r="PE6" i="1"/>
  <c r="PF6" i="1"/>
  <c r="PG6" i="1"/>
  <c r="PH6" i="1"/>
  <c r="PI6" i="1"/>
  <c r="PJ6" i="1"/>
  <c r="PK6" i="1"/>
  <c r="PL6" i="1"/>
  <c r="PM6" i="1"/>
  <c r="PN6" i="1"/>
  <c r="PO6" i="1"/>
  <c r="PP6" i="1"/>
  <c r="PQ6" i="1"/>
  <c r="PR6" i="1"/>
  <c r="PS6" i="1"/>
  <c r="PT6" i="1"/>
  <c r="PU6" i="1"/>
  <c r="PV6" i="1"/>
  <c r="PW6" i="1"/>
  <c r="PX6" i="1"/>
  <c r="PY6" i="1"/>
  <c r="PZ6" i="1"/>
  <c r="QA6" i="1"/>
  <c r="QB6" i="1"/>
  <c r="QC6" i="1"/>
  <c r="QD6" i="1"/>
  <c r="QE6" i="1"/>
  <c r="QF6" i="1"/>
  <c r="QG6" i="1"/>
  <c r="QH6" i="1"/>
  <c r="QI6" i="1"/>
  <c r="QJ6" i="1"/>
  <c r="QK6" i="1"/>
  <c r="QL6" i="1"/>
  <c r="QM6" i="1"/>
  <c r="QN6" i="1"/>
  <c r="QO6" i="1"/>
  <c r="QP6" i="1"/>
  <c r="QQ6" i="1"/>
  <c r="QR6" i="1"/>
  <c r="QS6" i="1"/>
  <c r="QT6" i="1"/>
  <c r="QU6" i="1"/>
  <c r="QV6" i="1"/>
  <c r="QW6" i="1"/>
  <c r="QX6" i="1"/>
  <c r="QY6" i="1"/>
  <c r="QZ6" i="1"/>
  <c r="RA6" i="1"/>
  <c r="RB6" i="1"/>
  <c r="RC6" i="1"/>
  <c r="RD6" i="1"/>
  <c r="RE6" i="1"/>
  <c r="RF6" i="1"/>
  <c r="RG6" i="1"/>
  <c r="RH6" i="1"/>
  <c r="RI6" i="1"/>
  <c r="RJ6" i="1"/>
  <c r="RK6" i="1"/>
  <c r="RL6" i="1"/>
  <c r="RM6" i="1"/>
  <c r="RN6" i="1"/>
  <c r="RO6" i="1"/>
  <c r="RP6" i="1"/>
  <c r="RQ6" i="1"/>
  <c r="RR6" i="1"/>
  <c r="RS6" i="1"/>
  <c r="RT6" i="1"/>
  <c r="RU6" i="1"/>
  <c r="RV6" i="1"/>
  <c r="RW6" i="1"/>
  <c r="RX6" i="1"/>
  <c r="RY6" i="1"/>
  <c r="RZ6" i="1"/>
  <c r="SA6" i="1"/>
  <c r="SB6" i="1"/>
  <c r="SC6" i="1"/>
  <c r="SD6" i="1"/>
  <c r="SE6" i="1"/>
  <c r="SF6" i="1"/>
  <c r="SG6" i="1"/>
  <c r="SH6" i="1"/>
  <c r="SI6" i="1"/>
  <c r="SJ6" i="1"/>
  <c r="SK6" i="1"/>
  <c r="SL6" i="1"/>
  <c r="SM6" i="1"/>
  <c r="SN6" i="1"/>
  <c r="SO6" i="1"/>
  <c r="SP6" i="1"/>
  <c r="SQ6" i="1"/>
  <c r="SR6" i="1"/>
  <c r="SS6" i="1"/>
  <c r="ST6" i="1"/>
  <c r="SU6" i="1"/>
  <c r="SV6" i="1"/>
  <c r="SW6" i="1"/>
  <c r="SX6" i="1"/>
  <c r="SY6" i="1"/>
  <c r="SZ6" i="1"/>
  <c r="TA6" i="1"/>
  <c r="TB6" i="1"/>
  <c r="TC6" i="1"/>
  <c r="TD6" i="1"/>
  <c r="TE6" i="1"/>
  <c r="TF6" i="1"/>
  <c r="TG6" i="1"/>
  <c r="TH6" i="1"/>
  <c r="TI6" i="1"/>
  <c r="TJ6" i="1"/>
  <c r="TK6" i="1"/>
  <c r="TL6" i="1"/>
  <c r="TM6" i="1"/>
  <c r="TN6" i="1"/>
  <c r="TO6" i="1"/>
  <c r="TP6" i="1"/>
  <c r="TQ6" i="1"/>
  <c r="TR6" i="1"/>
  <c r="TS6" i="1"/>
  <c r="TT6" i="1"/>
  <c r="TU6" i="1"/>
  <c r="TV6" i="1"/>
  <c r="TW6" i="1"/>
  <c r="TX6" i="1"/>
  <c r="TY6" i="1"/>
  <c r="TZ6" i="1"/>
  <c r="UA6" i="1"/>
  <c r="UB6" i="1"/>
  <c r="UC6" i="1"/>
  <c r="UD6" i="1"/>
  <c r="UE6" i="1"/>
  <c r="UF6" i="1"/>
  <c r="UG6" i="1"/>
  <c r="UH6" i="1"/>
  <c r="UI6" i="1"/>
  <c r="UJ6" i="1"/>
  <c r="UK6" i="1"/>
  <c r="UL6" i="1"/>
  <c r="UM6" i="1"/>
  <c r="UN6" i="1"/>
  <c r="UO6" i="1"/>
  <c r="UP6" i="1"/>
  <c r="UQ6" i="1"/>
  <c r="UR6" i="1"/>
  <c r="US6" i="1"/>
  <c r="UT6" i="1"/>
  <c r="UU6" i="1"/>
  <c r="UV6" i="1"/>
  <c r="UW6" i="1"/>
  <c r="UX6" i="1"/>
  <c r="UY6" i="1"/>
  <c r="UZ6" i="1"/>
  <c r="VA6" i="1"/>
  <c r="VB6" i="1"/>
  <c r="VC6" i="1"/>
  <c r="VD6" i="1"/>
  <c r="VE6" i="1"/>
  <c r="VF6" i="1"/>
  <c r="VG6" i="1"/>
  <c r="VH6" i="1"/>
  <c r="VI6" i="1"/>
  <c r="VJ6" i="1"/>
  <c r="VK6" i="1"/>
  <c r="VL6" i="1"/>
  <c r="VM6" i="1"/>
  <c r="VN6" i="1"/>
  <c r="VO6" i="1"/>
  <c r="VP6" i="1"/>
  <c r="VQ6" i="1"/>
  <c r="VR6" i="1"/>
  <c r="VS6" i="1"/>
  <c r="VT6" i="1"/>
  <c r="VU6" i="1"/>
  <c r="VV6" i="1"/>
  <c r="VW6" i="1"/>
  <c r="VX6" i="1"/>
  <c r="VY6" i="1"/>
  <c r="VZ6" i="1"/>
  <c r="WA6" i="1"/>
  <c r="WB6" i="1"/>
  <c r="WC6" i="1"/>
  <c r="WD6" i="1"/>
  <c r="WE6" i="1"/>
  <c r="WF6" i="1"/>
  <c r="WG6" i="1"/>
  <c r="WH6" i="1"/>
  <c r="WI6" i="1"/>
  <c r="WJ6" i="1"/>
  <c r="WK6" i="1"/>
  <c r="WL6" i="1"/>
  <c r="WM6" i="1"/>
  <c r="WN6" i="1"/>
  <c r="WO6" i="1"/>
  <c r="WP6" i="1"/>
  <c r="WQ6" i="1"/>
  <c r="WR6" i="1"/>
  <c r="WS6" i="1"/>
  <c r="WT6" i="1"/>
  <c r="WU6" i="1"/>
  <c r="WV6" i="1"/>
  <c r="WW6" i="1"/>
  <c r="WX6" i="1"/>
  <c r="WY6" i="1"/>
  <c r="WZ6" i="1"/>
  <c r="XA6" i="1"/>
  <c r="XB6" i="1"/>
  <c r="XC6" i="1"/>
  <c r="XD6" i="1"/>
  <c r="XE6" i="1"/>
  <c r="XF6" i="1"/>
  <c r="XG6" i="1"/>
  <c r="XH6" i="1"/>
  <c r="XI6" i="1"/>
  <c r="XJ6" i="1"/>
  <c r="XK6" i="1"/>
  <c r="XL6" i="1"/>
  <c r="XM6" i="1"/>
  <c r="XN6" i="1"/>
  <c r="XO6" i="1"/>
  <c r="XP6" i="1"/>
  <c r="XQ6" i="1"/>
  <c r="XR6" i="1"/>
  <c r="XS6" i="1"/>
  <c r="XT6" i="1"/>
  <c r="XU6" i="1"/>
  <c r="B6" i="1"/>
</calcChain>
</file>

<file path=xl/sharedStrings.xml><?xml version="1.0" encoding="utf-8"?>
<sst xmlns="http://schemas.openxmlformats.org/spreadsheetml/2006/main" count="113" uniqueCount="31">
  <si>
    <t>Overzicht van door AGIOn goedgekeurde leningen op basis van het protocol van 15 juli 2013 tijdens het jaar 2021</t>
  </si>
  <si>
    <t>bedrag</t>
  </si>
  <si>
    <t xml:space="preserve">nominale rentevoet (IRS+marge) </t>
  </si>
  <si>
    <t>datum bepaling rentevoet en marge</t>
  </si>
  <si>
    <t>marge</t>
  </si>
  <si>
    <t>IRS</t>
  </si>
  <si>
    <t>looptijd in jaren (exclusief opnameperiode)</t>
  </si>
  <si>
    <t>opnameperiode</t>
  </si>
  <si>
    <t>15 maanden</t>
  </si>
  <si>
    <t>3 maanden</t>
  </si>
  <si>
    <t>12 maanden</t>
  </si>
  <si>
    <t>6 maanden</t>
  </si>
  <si>
    <t>24 maanden</t>
  </si>
  <si>
    <t>9 maanden</t>
  </si>
  <si>
    <t xml:space="preserve">rentevariabiliteit: vast/variabel 5 of 10 jaar </t>
  </si>
  <si>
    <t>vast</t>
  </si>
  <si>
    <t>10 jaarlijks</t>
  </si>
  <si>
    <t>dossierkosten</t>
  </si>
  <si>
    <t>beheerskosten</t>
  </si>
  <si>
    <t>21,84 € / trimester</t>
  </si>
  <si>
    <t xml:space="preserve">15,00 € / trimester </t>
  </si>
  <si>
    <t>13,64 € / trimester</t>
  </si>
  <si>
    <t>reserveringscommissie</t>
  </si>
  <si>
    <t>0,0500 % / maand (aanrekening per maand)</t>
  </si>
  <si>
    <t>0,15 % / maand (aanrekening per trimester)</t>
  </si>
  <si>
    <t>bank</t>
  </si>
  <si>
    <t>KBC</t>
  </si>
  <si>
    <t>BNP</t>
  </si>
  <si>
    <t>Belfius</t>
  </si>
  <si>
    <t>datum bepaming marge</t>
  </si>
  <si>
    <t>looptijd (inclusief opnameperiode)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</si>
</sst>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€&quot;\ #,##0.00;&quot;€&quot;\ \-#,##0.00"/>
    <numFmt numFmtId="164" formatCode="#,##0\ &quot;€&quot;;\-#,##0\ &quot;€&quot;"/>
    <numFmt numFmtId="165" formatCode="#,##0.00\ &quot;€&quot;;\-#,##0.00\ &quot;€&quot;"/>
    <numFmt numFmtId="166" formatCode="#,##0.00\ &quot;€&quot;;[Red]\-#,##0.00\ &quot;€&quot;"/>
    <numFmt numFmtId="167" formatCode="0.00;[Red]0.00"/>
    <numFmt numFmtId="168" formatCode="d/mm/yyyy;@"/>
    <numFmt numFmtId="169" formatCode="#,##0.00_ ;\-#,##0.00\ "/>
    <numFmt numFmtId="170" formatCode="0.000;[Red]0.000"/>
    <numFmt numFmtId="171" formatCode="0.0000;[Red]0.0000"/>
    <numFmt numFmtId="172" formatCode="0.00000;[Red]0.00000"/>
    <numFmt numFmtId="173" formatCode="0.000"/>
    <numFmt numFmtId="174" formatCode="0.000;[Red]0.000;[Red]0.00;@"/>
    <numFmt numFmtId="175" formatCode="#,##0.00\ [$€-1];[Red]\-#,##0.00\ [$€-1]"/>
    <numFmt numFmtId="176" formatCode="#,##0.00\ &quot;€&quot;"/>
    <numFmt numFmtId="177" formatCode="0.000_ ;[Red]\-0.000\ "/>
    <numFmt numFmtId="178" formatCode="#,##0.00\ &quot;€&quot;;[Red]#,##0.00\ &quot;€&quot;"/>
    <numFmt numFmtId="179" formatCode="&quot;€&quot;\ #,##0.00;[Red]&quot;€&quot;\ #,##0.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1" xfId="0" applyNumberFormat="1" applyBorder="1"/>
    <xf numFmtId="167" fontId="0" fillId="0" borderId="1" xfId="0" applyNumberFormat="1" applyBorder="1"/>
    <xf numFmtId="168" fontId="0" fillId="0" borderId="1" xfId="0" applyNumberFormat="1" applyBorder="1"/>
    <xf numFmtId="1" fontId="0" fillId="0" borderId="1" xfId="0" applyNumberFormat="1" applyBorder="1"/>
    <xf numFmtId="0" fontId="0" fillId="0" borderId="1" xfId="0" applyBorder="1"/>
    <xf numFmtId="169" fontId="0" fillId="0" borderId="1" xfId="0" applyNumberFormat="1" applyBorder="1" applyAlignment="1">
      <alignment horizontal="right"/>
    </xf>
    <xf numFmtId="7" fontId="0" fillId="0" borderId="1" xfId="0" applyNumberFormat="1" applyBorder="1" applyAlignment="1">
      <alignment horizontal="right"/>
    </xf>
    <xf numFmtId="7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0" fillId="0" borderId="0" xfId="0" applyNumberFormat="1"/>
    <xf numFmtId="170" fontId="0" fillId="0" borderId="1" xfId="0" applyNumberFormat="1" applyBorder="1" applyAlignment="1">
      <alignment horizontal="right"/>
    </xf>
    <xf numFmtId="171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72" fontId="0" fillId="0" borderId="1" xfId="0" applyNumberFormat="1" applyBorder="1" applyAlignment="1">
      <alignment horizontal="right"/>
    </xf>
    <xf numFmtId="170" fontId="0" fillId="0" borderId="1" xfId="0" applyNumberFormat="1" applyBorder="1"/>
    <xf numFmtId="172" fontId="0" fillId="0" borderId="1" xfId="0" applyNumberFormat="1" applyBorder="1"/>
    <xf numFmtId="167" fontId="0" fillId="0" borderId="0" xfId="0" applyNumberFormat="1"/>
    <xf numFmtId="168" fontId="0" fillId="0" borderId="1" xfId="0" applyNumberFormat="1" applyBorder="1" applyAlignment="1">
      <alignment horizontal="right"/>
    </xf>
    <xf numFmtId="168" fontId="0" fillId="0" borderId="0" xfId="0" applyNumberFormat="1"/>
    <xf numFmtId="173" fontId="0" fillId="0" borderId="1" xfId="0" applyNumberFormat="1" applyBorder="1"/>
    <xf numFmtId="171" fontId="0" fillId="0" borderId="1" xfId="0" applyNumberFormat="1" applyBorder="1"/>
    <xf numFmtId="174" fontId="0" fillId="0" borderId="1" xfId="0" applyNumberFormat="1" applyBorder="1" applyAlignment="1">
      <alignment horizontal="right"/>
    </xf>
    <xf numFmtId="174" fontId="0" fillId="0" borderId="0" xfId="0" applyNumberFormat="1"/>
    <xf numFmtId="1" fontId="0" fillId="0" borderId="1" xfId="0" applyNumberFormat="1" applyBorder="1" applyAlignment="1">
      <alignment horizontal="right"/>
    </xf>
    <xf numFmtId="1" fontId="0" fillId="0" borderId="0" xfId="0" applyNumberFormat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175" fontId="0" fillId="0" borderId="1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76" fontId="0" fillId="0" borderId="1" xfId="0" applyNumberFormat="1" applyBorder="1"/>
    <xf numFmtId="165" fontId="0" fillId="0" borderId="1" xfId="0" applyNumberFormat="1" applyBorder="1"/>
    <xf numFmtId="165" fontId="0" fillId="0" borderId="1" xfId="0" applyNumberFormat="1" applyBorder="1" applyAlignment="1">
      <alignment horizontal="right"/>
    </xf>
    <xf numFmtId="175" fontId="0" fillId="0" borderId="1" xfId="0" applyNumberFormat="1" applyBorder="1"/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7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1" xfId="0" applyNumberFormat="1" applyBorder="1"/>
    <xf numFmtId="177" fontId="0" fillId="0" borderId="1" xfId="0" applyNumberFormat="1" applyBorder="1"/>
    <xf numFmtId="14" fontId="0" fillId="0" borderId="2" xfId="0" applyNumberFormat="1" applyBorder="1" applyAlignment="1">
      <alignment horizontal="right"/>
    </xf>
    <xf numFmtId="14" fontId="0" fillId="0" borderId="1" xfId="0" applyNumberFormat="1" applyBorder="1"/>
    <xf numFmtId="170" fontId="0" fillId="0" borderId="2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1" fontId="0" fillId="0" borderId="2" xfId="0" applyNumberFormat="1" applyBorder="1"/>
    <xf numFmtId="1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 wrapText="1"/>
    </xf>
    <xf numFmtId="178" fontId="0" fillId="0" borderId="1" xfId="0" applyNumberFormat="1" applyBorder="1"/>
    <xf numFmtId="165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wrapText="1"/>
    </xf>
    <xf numFmtId="179" fontId="0" fillId="0" borderId="1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B3412-7BEE-4E8C-AE54-2D4F8AF05DB0}">
  <dimension ref="A1:XU13"/>
  <sheetViews>
    <sheetView workbookViewId="0">
      <pane xSplit="1" topLeftCell="B1" activePane="topRight" state="frozen"/>
      <selection pane="topRight" activeCell="A10" sqref="A10:XFD10"/>
    </sheetView>
  </sheetViews>
  <sheetFormatPr defaultRowHeight="14.45"/>
  <cols>
    <col min="1" max="1" width="52" customWidth="1"/>
    <col min="3" max="3" width="17.28515625" customWidth="1"/>
    <col min="4" max="6" width="15.7109375" customWidth="1"/>
    <col min="7" max="7" width="16.42578125" customWidth="1"/>
    <col min="8" max="12" width="16.140625" customWidth="1"/>
    <col min="13" max="13" width="16.7109375" customWidth="1"/>
    <col min="14" max="14" width="13.42578125" customWidth="1"/>
    <col min="15" max="15" width="13.7109375" customWidth="1"/>
    <col min="16" max="16" width="14" customWidth="1"/>
    <col min="17" max="17" width="12.140625" customWidth="1"/>
    <col min="18" max="18" width="13.42578125" customWidth="1"/>
    <col min="19" max="19" width="10.5703125" bestFit="1" customWidth="1"/>
  </cols>
  <sheetData>
    <row r="1" spans="1:645" ht="27.75" customHeight="1">
      <c r="A1" s="53" t="s">
        <v>0</v>
      </c>
    </row>
    <row r="2" spans="1:645" s="10" customFormat="1">
      <c r="A2" s="1" t="s">
        <v>1</v>
      </c>
      <c r="B2" s="6"/>
      <c r="C2" s="6">
        <v>450000</v>
      </c>
      <c r="D2" s="6">
        <v>218800</v>
      </c>
      <c r="E2" s="6">
        <v>58069.47</v>
      </c>
      <c r="F2" s="6">
        <v>58078.95</v>
      </c>
      <c r="G2" s="6">
        <v>350000</v>
      </c>
      <c r="H2" s="6">
        <v>500000</v>
      </c>
      <c r="I2" s="6">
        <v>164901.23000000001</v>
      </c>
      <c r="J2" s="6">
        <v>15671.68</v>
      </c>
      <c r="K2" s="6">
        <v>123538.95</v>
      </c>
      <c r="L2" s="6">
        <v>34222.26</v>
      </c>
      <c r="M2" s="6">
        <v>201000</v>
      </c>
      <c r="N2" s="6">
        <v>45000</v>
      </c>
      <c r="O2" s="6">
        <v>125000</v>
      </c>
      <c r="P2" s="6">
        <v>1550000</v>
      </c>
      <c r="Q2" s="6">
        <v>38270</v>
      </c>
      <c r="R2" s="6">
        <v>42324</v>
      </c>
      <c r="S2" s="6">
        <v>57272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7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9"/>
      <c r="QO2" s="9"/>
      <c r="QP2" s="9"/>
      <c r="QQ2" s="9"/>
      <c r="QR2" s="9"/>
      <c r="QS2" s="9"/>
      <c r="QT2" s="9"/>
      <c r="QU2" s="9"/>
      <c r="QV2" s="9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</row>
    <row r="3" spans="1:645" s="17" customFormat="1">
      <c r="A3" s="2" t="s">
        <v>2</v>
      </c>
      <c r="B3" s="11"/>
      <c r="C3" s="11">
        <v>0.80700000000000005</v>
      </c>
      <c r="D3" s="11">
        <v>0.92</v>
      </c>
      <c r="E3" s="11">
        <v>1.24</v>
      </c>
      <c r="F3" s="11">
        <v>1.24</v>
      </c>
      <c r="G3" s="11">
        <v>0.8</v>
      </c>
      <c r="H3" s="11">
        <v>1.175</v>
      </c>
      <c r="I3" s="11">
        <v>1.26</v>
      </c>
      <c r="J3" s="11">
        <v>1.26</v>
      </c>
      <c r="K3" s="11">
        <v>1.1599999999999999</v>
      </c>
      <c r="L3" s="11">
        <v>1.1599999999999999</v>
      </c>
      <c r="M3" s="11">
        <v>1</v>
      </c>
      <c r="N3" s="11">
        <v>0.95</v>
      </c>
      <c r="O3" s="11">
        <v>0.95</v>
      </c>
      <c r="P3" s="11">
        <v>1.23</v>
      </c>
      <c r="Q3" s="11">
        <v>1.21</v>
      </c>
      <c r="R3" s="11">
        <v>1.21</v>
      </c>
      <c r="S3" s="11">
        <v>1.21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2"/>
      <c r="BD3" s="11"/>
      <c r="BE3" s="11"/>
      <c r="BF3" s="11"/>
      <c r="BG3" s="11"/>
      <c r="BH3" s="11"/>
      <c r="BI3" s="11"/>
      <c r="BJ3" s="11"/>
      <c r="BK3" s="11"/>
      <c r="BL3" s="13"/>
      <c r="BM3" s="13"/>
      <c r="BN3" s="13"/>
      <c r="BO3" s="13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3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3"/>
      <c r="ES3" s="11"/>
      <c r="ET3" s="13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3"/>
      <c r="FL3" s="11"/>
      <c r="FM3" s="11"/>
      <c r="FN3" s="13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3"/>
      <c r="GG3" s="13"/>
      <c r="GH3" s="13"/>
      <c r="GI3" s="13"/>
      <c r="GJ3" s="11"/>
      <c r="GK3" s="11"/>
      <c r="GL3" s="13"/>
      <c r="GM3" s="11"/>
      <c r="GN3" s="11"/>
      <c r="GO3" s="11"/>
      <c r="GP3" s="11"/>
      <c r="GQ3" s="11"/>
      <c r="GR3" s="11"/>
      <c r="GS3" s="11"/>
      <c r="GT3" s="14"/>
      <c r="GU3" s="11"/>
      <c r="GV3" s="11"/>
      <c r="GW3" s="11"/>
      <c r="GX3" s="13"/>
      <c r="GY3" s="11"/>
      <c r="GZ3" s="11"/>
      <c r="HA3" s="11"/>
      <c r="HB3" s="11"/>
      <c r="HC3" s="11"/>
      <c r="HD3" s="11"/>
      <c r="HE3" s="13"/>
      <c r="HF3" s="13"/>
      <c r="HG3" s="13"/>
      <c r="HH3" s="13"/>
      <c r="HI3" s="13"/>
      <c r="HJ3" s="14"/>
      <c r="HK3" s="13"/>
      <c r="HL3" s="11"/>
      <c r="HM3" s="11"/>
      <c r="HN3" s="11"/>
      <c r="HO3" s="13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3"/>
      <c r="IC3" s="13"/>
      <c r="ID3" s="11"/>
      <c r="IE3" s="11"/>
      <c r="IF3" s="11"/>
      <c r="IG3" s="11"/>
      <c r="IH3" s="13"/>
      <c r="II3" s="11"/>
      <c r="IJ3" s="11"/>
      <c r="IK3" s="11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2"/>
      <c r="JE3" s="15"/>
      <c r="JF3" s="15"/>
      <c r="JG3" s="15"/>
      <c r="JH3" s="15"/>
      <c r="JI3" s="15"/>
      <c r="JJ3" s="15"/>
      <c r="JK3" s="15"/>
      <c r="JL3" s="15"/>
      <c r="JM3" s="16"/>
      <c r="JN3" s="15"/>
      <c r="JO3" s="15"/>
      <c r="JP3" s="15"/>
      <c r="JQ3" s="15"/>
      <c r="JR3" s="15"/>
      <c r="JS3" s="15"/>
      <c r="JT3" s="2"/>
      <c r="JU3" s="15"/>
      <c r="JV3" s="2"/>
      <c r="JW3" s="15"/>
      <c r="JX3" s="15"/>
      <c r="JY3" s="15"/>
      <c r="JZ3" s="2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2"/>
      <c r="KQ3" s="15"/>
      <c r="KR3" s="15"/>
      <c r="KS3" s="15"/>
      <c r="KT3" s="15"/>
      <c r="KU3" s="15"/>
      <c r="KV3" s="2"/>
      <c r="KW3" s="15"/>
      <c r="KX3" s="15"/>
      <c r="KY3" s="15"/>
      <c r="KZ3" s="15"/>
      <c r="LA3" s="15"/>
      <c r="LB3" s="15"/>
      <c r="LC3" s="15"/>
      <c r="LD3" s="15"/>
      <c r="LE3" s="15"/>
      <c r="LF3" s="2"/>
      <c r="LG3" s="15"/>
      <c r="LH3" s="15"/>
      <c r="LI3" s="15"/>
      <c r="LJ3" s="15"/>
      <c r="LK3" s="15"/>
      <c r="LL3" s="15"/>
      <c r="LM3" s="2"/>
      <c r="LN3" s="15"/>
      <c r="LO3" s="15"/>
      <c r="LP3" s="15"/>
      <c r="LQ3" s="15"/>
      <c r="LR3" s="15"/>
      <c r="LS3" s="15"/>
      <c r="LT3" s="15"/>
      <c r="LU3" s="2"/>
      <c r="LV3" s="2"/>
      <c r="LW3" s="2"/>
      <c r="LX3" s="2"/>
      <c r="LY3" s="15"/>
      <c r="LZ3" s="15"/>
      <c r="MA3" s="15"/>
      <c r="MB3" s="15"/>
      <c r="MC3" s="15"/>
      <c r="MD3" s="2"/>
      <c r="ME3" s="15"/>
      <c r="MF3" s="15"/>
      <c r="MG3" s="15"/>
      <c r="MH3" s="15"/>
      <c r="MI3" s="15"/>
      <c r="MJ3" s="2"/>
      <c r="MK3" s="15"/>
      <c r="ML3" s="15"/>
      <c r="MM3" s="2"/>
      <c r="MN3" s="15"/>
      <c r="MO3" s="2"/>
      <c r="MP3" s="15"/>
      <c r="MQ3" s="15"/>
      <c r="MR3" s="15"/>
      <c r="MS3" s="15"/>
      <c r="MT3" s="11"/>
      <c r="MU3" s="15"/>
      <c r="MV3" s="2"/>
      <c r="MW3" s="15"/>
      <c r="MX3" s="15"/>
      <c r="MY3" s="15"/>
      <c r="MZ3" s="2"/>
      <c r="NA3" s="2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2"/>
      <c r="NO3" s="15"/>
      <c r="NP3" s="15"/>
      <c r="NQ3" s="2"/>
      <c r="NR3" s="15"/>
      <c r="NS3" s="2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2"/>
      <c r="OK3" s="2"/>
      <c r="OL3" s="2"/>
      <c r="OM3" s="15"/>
      <c r="ON3" s="15"/>
      <c r="OO3" s="15"/>
      <c r="OP3" s="2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2"/>
      <c r="PC3" s="2"/>
      <c r="PD3" s="15"/>
      <c r="PE3" s="15"/>
      <c r="PF3" s="15"/>
      <c r="PG3" s="15"/>
      <c r="PH3" s="15"/>
      <c r="PI3" s="2"/>
      <c r="PJ3" s="2"/>
      <c r="PK3" s="2"/>
      <c r="PL3" s="15"/>
      <c r="PM3" s="15"/>
      <c r="PN3" s="15"/>
      <c r="PO3" s="15"/>
      <c r="PP3" s="2"/>
      <c r="PQ3" s="2"/>
      <c r="PR3" s="15"/>
      <c r="PS3" s="15"/>
      <c r="PT3" s="15"/>
      <c r="PU3" s="15"/>
      <c r="PV3" s="15"/>
      <c r="PW3" s="2"/>
      <c r="PX3" s="15"/>
      <c r="PY3" s="15"/>
      <c r="PZ3" s="15"/>
      <c r="QA3" s="15"/>
      <c r="QB3" s="15"/>
      <c r="QC3" s="15"/>
      <c r="QD3" s="2"/>
      <c r="QE3" s="15"/>
      <c r="QF3" s="15"/>
      <c r="QG3" s="15"/>
      <c r="QH3" s="15"/>
      <c r="QI3" s="15"/>
      <c r="QJ3" s="15"/>
      <c r="QK3" s="15"/>
      <c r="QL3" s="15"/>
      <c r="QM3" s="15"/>
      <c r="QN3" s="11"/>
      <c r="QO3" s="11"/>
      <c r="QP3" s="11"/>
      <c r="QQ3" s="11"/>
      <c r="QR3" s="11"/>
      <c r="QS3" s="11"/>
      <c r="QT3" s="11"/>
      <c r="QU3" s="11"/>
      <c r="QV3" s="11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2"/>
      <c r="RK3" s="2"/>
      <c r="RL3" s="2"/>
      <c r="RM3" s="2"/>
      <c r="RN3" s="2"/>
      <c r="RO3" s="2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2"/>
      <c r="SQ3" s="15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</row>
    <row r="4" spans="1:645" s="19" customFormat="1">
      <c r="A4" s="3" t="s">
        <v>3</v>
      </c>
      <c r="B4" s="18"/>
      <c r="C4" s="18">
        <v>44564</v>
      </c>
      <c r="D4" s="18">
        <v>44574</v>
      </c>
      <c r="E4" s="18">
        <v>44575</v>
      </c>
      <c r="F4" s="18">
        <v>44575</v>
      </c>
      <c r="G4" s="18">
        <v>44581</v>
      </c>
      <c r="H4" s="18">
        <v>44585</v>
      </c>
      <c r="I4" s="18">
        <v>44585</v>
      </c>
      <c r="J4" s="18">
        <v>44585</v>
      </c>
      <c r="K4" s="18">
        <v>44585</v>
      </c>
      <c r="L4" s="18">
        <v>44585</v>
      </c>
      <c r="M4" s="18">
        <v>44586</v>
      </c>
      <c r="N4" s="18">
        <v>44586</v>
      </c>
      <c r="O4" s="18">
        <v>44586</v>
      </c>
      <c r="P4" s="18">
        <v>44587</v>
      </c>
      <c r="Q4" s="18">
        <v>44620</v>
      </c>
      <c r="R4" s="18">
        <v>44620</v>
      </c>
      <c r="S4" s="18">
        <v>44620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18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18"/>
      <c r="QO4" s="18"/>
      <c r="QP4" s="18"/>
      <c r="QQ4" s="18"/>
      <c r="QR4" s="18"/>
      <c r="QS4" s="18"/>
      <c r="QT4" s="18"/>
      <c r="QU4" s="18"/>
      <c r="QV4" s="18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</row>
    <row r="5" spans="1:645" s="17" customFormat="1">
      <c r="A5" s="2" t="s">
        <v>4</v>
      </c>
      <c r="B5" s="13"/>
      <c r="C5" s="11">
        <v>0.434</v>
      </c>
      <c r="D5" s="11">
        <v>0.45200000000000001</v>
      </c>
      <c r="E5" s="11">
        <v>0.82</v>
      </c>
      <c r="F5" s="11">
        <v>0.82</v>
      </c>
      <c r="G5" s="11">
        <v>0.38900000000000001</v>
      </c>
      <c r="H5" s="11">
        <v>0.8</v>
      </c>
      <c r="I5" s="11">
        <v>0.83799999999999997</v>
      </c>
      <c r="J5" s="11">
        <v>0.83799999999999997</v>
      </c>
      <c r="K5" s="11">
        <v>0.73799999999999999</v>
      </c>
      <c r="L5" s="11">
        <v>0.73799999999999999</v>
      </c>
      <c r="M5" s="11">
        <v>0.55800000000000005</v>
      </c>
      <c r="N5" s="11">
        <v>0.6</v>
      </c>
      <c r="O5" s="11">
        <v>0.6</v>
      </c>
      <c r="P5" s="11">
        <v>0.78500000000000003</v>
      </c>
      <c r="Q5" s="11">
        <v>0.749</v>
      </c>
      <c r="R5" s="11">
        <v>0.749</v>
      </c>
      <c r="S5" s="11">
        <v>0.749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3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2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3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3"/>
      <c r="EP5" s="11"/>
      <c r="EQ5" s="11"/>
      <c r="ER5" s="11"/>
      <c r="ES5" s="11"/>
      <c r="ET5" s="13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3"/>
      <c r="FF5" s="11"/>
      <c r="FG5" s="11"/>
      <c r="FH5" s="11"/>
      <c r="FI5" s="11"/>
      <c r="FJ5" s="11"/>
      <c r="FK5" s="13"/>
      <c r="FL5" s="11"/>
      <c r="FM5" s="11"/>
      <c r="FN5" s="13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3"/>
      <c r="GG5" s="13"/>
      <c r="GH5" s="13"/>
      <c r="GI5" s="13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3"/>
      <c r="HC5" s="11"/>
      <c r="HD5" s="11"/>
      <c r="HE5" s="13"/>
      <c r="HF5" s="13"/>
      <c r="HG5" s="13"/>
      <c r="HH5" s="11"/>
      <c r="HI5" s="11"/>
      <c r="HJ5" s="11"/>
      <c r="HK5" s="11"/>
      <c r="HL5" s="13"/>
      <c r="HM5" s="11"/>
      <c r="HN5" s="11"/>
      <c r="HO5" s="13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3"/>
      <c r="IC5" s="13"/>
      <c r="ID5" s="11"/>
      <c r="IE5" s="11"/>
      <c r="IF5" s="11"/>
      <c r="IG5" s="11"/>
      <c r="IH5" s="11"/>
      <c r="II5" s="11"/>
      <c r="IJ5" s="11"/>
      <c r="IK5" s="11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2"/>
      <c r="JC5" s="2"/>
      <c r="JD5" s="2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2"/>
      <c r="JU5" s="15"/>
      <c r="JV5" s="2"/>
      <c r="JW5" s="15"/>
      <c r="JX5" s="15"/>
      <c r="JY5" s="15"/>
      <c r="JZ5" s="2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2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20"/>
      <c r="LD5" s="20"/>
      <c r="LE5" s="2"/>
      <c r="LF5" s="15"/>
      <c r="LG5" s="15"/>
      <c r="LH5" s="15"/>
      <c r="LI5" s="21"/>
      <c r="LJ5" s="21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2"/>
      <c r="LV5" s="2"/>
      <c r="LW5" s="2"/>
      <c r="LX5" s="2"/>
      <c r="LY5" s="15"/>
      <c r="LZ5" s="15"/>
      <c r="MA5" s="15"/>
      <c r="MB5" s="15"/>
      <c r="MC5" s="15"/>
      <c r="MD5" s="2"/>
      <c r="ME5" s="21"/>
      <c r="MF5" s="21"/>
      <c r="MG5" s="21"/>
      <c r="MH5" s="21"/>
      <c r="MI5" s="15"/>
      <c r="MJ5" s="2"/>
      <c r="MK5" s="15"/>
      <c r="ML5" s="15"/>
      <c r="MM5" s="2"/>
      <c r="MN5" s="2"/>
      <c r="MO5" s="2"/>
      <c r="MP5" s="2"/>
      <c r="MQ5" s="15"/>
      <c r="MR5" s="15"/>
      <c r="MS5" s="15"/>
      <c r="MT5" s="11"/>
      <c r="MU5" s="15"/>
      <c r="MV5" s="2"/>
      <c r="MW5" s="15"/>
      <c r="MX5" s="15"/>
      <c r="MY5" s="15"/>
      <c r="MZ5" s="2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2"/>
      <c r="NR5" s="15"/>
      <c r="NS5" s="2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2"/>
      <c r="OK5" s="2"/>
      <c r="OL5" s="2"/>
      <c r="OM5" s="15"/>
      <c r="ON5" s="15"/>
      <c r="OO5" s="15"/>
      <c r="OP5" s="2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21"/>
      <c r="PP5" s="21"/>
      <c r="PQ5" s="15"/>
      <c r="PR5" s="15"/>
      <c r="PS5" s="15"/>
      <c r="PT5" s="15"/>
      <c r="PU5" s="15"/>
      <c r="PV5" s="15"/>
      <c r="PW5" s="2"/>
      <c r="PX5" s="15"/>
      <c r="PY5" s="15"/>
      <c r="PZ5" s="15"/>
      <c r="QA5" s="15"/>
      <c r="QB5" s="15"/>
      <c r="QC5" s="15"/>
      <c r="QD5" s="2"/>
      <c r="QE5" s="15"/>
      <c r="QF5" s="15"/>
      <c r="QG5" s="15"/>
      <c r="QH5" s="15"/>
      <c r="QI5" s="15"/>
      <c r="QJ5" s="15"/>
      <c r="QK5" s="15"/>
      <c r="QL5" s="15"/>
      <c r="QM5" s="15"/>
      <c r="QN5" s="11"/>
      <c r="QO5" s="11"/>
      <c r="QP5" s="11"/>
      <c r="QQ5" s="11"/>
      <c r="QR5" s="11"/>
      <c r="QS5" s="11"/>
      <c r="QT5" s="11"/>
      <c r="QU5" s="11"/>
      <c r="QV5" s="11"/>
      <c r="QW5" s="15"/>
      <c r="QX5" s="15"/>
      <c r="QY5" s="15"/>
      <c r="QZ5" s="15"/>
      <c r="RA5" s="15"/>
      <c r="RB5" s="15"/>
      <c r="RC5" s="2"/>
      <c r="RD5" s="15"/>
      <c r="RE5" s="15"/>
      <c r="RF5" s="15"/>
      <c r="RG5" s="15"/>
      <c r="RH5" s="15"/>
      <c r="RI5" s="15"/>
      <c r="RJ5" s="2"/>
      <c r="RK5" s="2"/>
      <c r="RL5" s="2"/>
      <c r="RM5" s="2"/>
      <c r="RN5" s="2"/>
      <c r="RO5" s="2"/>
      <c r="RP5" s="15"/>
      <c r="RQ5" s="15"/>
      <c r="RR5" s="15"/>
      <c r="RS5" s="2"/>
      <c r="RT5" s="15"/>
      <c r="RU5" s="2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21"/>
      <c r="SL5" s="15"/>
      <c r="SM5" s="15"/>
      <c r="SN5" s="15"/>
      <c r="SO5" s="15"/>
      <c r="SP5" s="2"/>
      <c r="SQ5" s="15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</row>
    <row r="6" spans="1:645" s="23" customFormat="1">
      <c r="A6" s="2" t="s">
        <v>5</v>
      </c>
      <c r="B6" s="22" t="str">
        <f>IF(OR(B3&lt;&gt;0,B5&lt;&gt;0),B3-B5,"")</f>
        <v/>
      </c>
      <c r="C6" s="22">
        <f>C3-C5</f>
        <v>0.37300000000000005</v>
      </c>
      <c r="D6" s="22">
        <f t="shared" ref="D6:BT6" si="0">IF(OR(D3&lt;&gt;0,D5&lt;&gt;0),D3-D5,"")</f>
        <v>0.46800000000000003</v>
      </c>
      <c r="E6" s="22">
        <f>E3-E5</f>
        <v>0.42000000000000004</v>
      </c>
      <c r="F6" s="22">
        <f>F3-F5</f>
        <v>0.42000000000000004</v>
      </c>
      <c r="G6" s="22">
        <f t="shared" si="0"/>
        <v>0.41100000000000003</v>
      </c>
      <c r="H6" s="22">
        <f t="shared" si="0"/>
        <v>0.375</v>
      </c>
      <c r="I6" s="22">
        <f>I3-I5</f>
        <v>0.42200000000000004</v>
      </c>
      <c r="J6" s="22">
        <f>J3-J5</f>
        <v>0.42200000000000004</v>
      </c>
      <c r="K6" s="22">
        <f>K3-K5</f>
        <v>0.42199999999999993</v>
      </c>
      <c r="L6" s="22">
        <f>L3-L5</f>
        <v>0.42199999999999993</v>
      </c>
      <c r="M6" s="22">
        <f t="shared" si="0"/>
        <v>0.44199999999999995</v>
      </c>
      <c r="N6" s="22">
        <f t="shared" si="0"/>
        <v>0.35</v>
      </c>
      <c r="O6" s="22">
        <f t="shared" si="0"/>
        <v>0.35</v>
      </c>
      <c r="P6" s="22">
        <f t="shared" si="0"/>
        <v>0.44499999999999995</v>
      </c>
      <c r="Q6" s="22">
        <f t="shared" si="0"/>
        <v>0.46099999999999997</v>
      </c>
      <c r="R6" s="22">
        <f t="shared" si="0"/>
        <v>0.46099999999999997</v>
      </c>
      <c r="S6" s="22">
        <f t="shared" si="0"/>
        <v>0.46099999999999997</v>
      </c>
      <c r="T6" s="22" t="str">
        <f t="shared" si="0"/>
        <v/>
      </c>
      <c r="U6" s="22" t="str">
        <f t="shared" si="0"/>
        <v/>
      </c>
      <c r="V6" s="22" t="str">
        <f t="shared" si="0"/>
        <v/>
      </c>
      <c r="W6" s="22" t="str">
        <f t="shared" si="0"/>
        <v/>
      </c>
      <c r="X6" s="22" t="str">
        <f t="shared" si="0"/>
        <v/>
      </c>
      <c r="Y6" s="22" t="str">
        <f t="shared" si="0"/>
        <v/>
      </c>
      <c r="Z6" s="22" t="str">
        <f t="shared" si="0"/>
        <v/>
      </c>
      <c r="AA6" s="22" t="str">
        <f t="shared" si="0"/>
        <v/>
      </c>
      <c r="AB6" s="22" t="str">
        <f t="shared" si="0"/>
        <v/>
      </c>
      <c r="AC6" s="22" t="str">
        <f t="shared" si="0"/>
        <v/>
      </c>
      <c r="AD6" s="22" t="str">
        <f t="shared" si="0"/>
        <v/>
      </c>
      <c r="AE6" s="22" t="str">
        <f t="shared" si="0"/>
        <v/>
      </c>
      <c r="AF6" s="22" t="str">
        <f t="shared" si="0"/>
        <v/>
      </c>
      <c r="AG6" s="22" t="str">
        <f t="shared" si="0"/>
        <v/>
      </c>
      <c r="AH6" s="22" t="str">
        <f t="shared" si="0"/>
        <v/>
      </c>
      <c r="AI6" s="22" t="str">
        <f t="shared" si="0"/>
        <v/>
      </c>
      <c r="AJ6" s="22" t="str">
        <f t="shared" si="0"/>
        <v/>
      </c>
      <c r="AK6" s="22" t="str">
        <f t="shared" si="0"/>
        <v/>
      </c>
      <c r="AL6" s="22" t="str">
        <f t="shared" si="0"/>
        <v/>
      </c>
      <c r="AM6" s="22" t="str">
        <f t="shared" si="0"/>
        <v/>
      </c>
      <c r="AN6" s="22" t="str">
        <f t="shared" si="0"/>
        <v/>
      </c>
      <c r="AO6" s="22" t="str">
        <f t="shared" si="0"/>
        <v/>
      </c>
      <c r="AP6" s="22" t="str">
        <f t="shared" si="0"/>
        <v/>
      </c>
      <c r="AQ6" s="22" t="str">
        <f t="shared" si="0"/>
        <v/>
      </c>
      <c r="AR6" s="22" t="str">
        <f t="shared" si="0"/>
        <v/>
      </c>
      <c r="AS6" s="22" t="str">
        <f t="shared" si="0"/>
        <v/>
      </c>
      <c r="AT6" s="22" t="str">
        <f t="shared" si="0"/>
        <v/>
      </c>
      <c r="AU6" s="22" t="str">
        <f t="shared" si="0"/>
        <v/>
      </c>
      <c r="AV6" s="22" t="str">
        <f t="shared" si="0"/>
        <v/>
      </c>
      <c r="AW6" s="22" t="str">
        <f t="shared" si="0"/>
        <v/>
      </c>
      <c r="AX6" s="22" t="str">
        <f t="shared" si="0"/>
        <v/>
      </c>
      <c r="AY6" s="22" t="str">
        <f t="shared" si="0"/>
        <v/>
      </c>
      <c r="AZ6" s="22" t="str">
        <f t="shared" si="0"/>
        <v/>
      </c>
      <c r="BA6" s="22" t="str">
        <f t="shared" si="0"/>
        <v/>
      </c>
      <c r="BB6" s="22" t="str">
        <f t="shared" si="0"/>
        <v/>
      </c>
      <c r="BC6" s="22" t="str">
        <f t="shared" si="0"/>
        <v/>
      </c>
      <c r="BD6" s="22" t="str">
        <f t="shared" si="0"/>
        <v/>
      </c>
      <c r="BE6" s="22" t="str">
        <f t="shared" si="0"/>
        <v/>
      </c>
      <c r="BF6" s="22" t="str">
        <f t="shared" si="0"/>
        <v/>
      </c>
      <c r="BG6" s="22" t="str">
        <f t="shared" si="0"/>
        <v/>
      </c>
      <c r="BH6" s="22" t="str">
        <f t="shared" si="0"/>
        <v/>
      </c>
      <c r="BI6" s="22" t="str">
        <f t="shared" si="0"/>
        <v/>
      </c>
      <c r="BJ6" s="22" t="str">
        <f t="shared" si="0"/>
        <v/>
      </c>
      <c r="BK6" s="22" t="str">
        <f t="shared" si="0"/>
        <v/>
      </c>
      <c r="BL6" s="22" t="str">
        <f t="shared" si="0"/>
        <v/>
      </c>
      <c r="BM6" s="22" t="str">
        <f t="shared" si="0"/>
        <v/>
      </c>
      <c r="BN6" s="22" t="str">
        <f t="shared" si="0"/>
        <v/>
      </c>
      <c r="BO6" s="22" t="str">
        <f t="shared" si="0"/>
        <v/>
      </c>
      <c r="BP6" s="22" t="str">
        <f t="shared" si="0"/>
        <v/>
      </c>
      <c r="BQ6" s="22" t="str">
        <f t="shared" si="0"/>
        <v/>
      </c>
      <c r="BR6" s="22" t="str">
        <f t="shared" si="0"/>
        <v/>
      </c>
      <c r="BS6" s="22" t="str">
        <f t="shared" si="0"/>
        <v/>
      </c>
      <c r="BT6" s="22" t="str">
        <f t="shared" si="0"/>
        <v/>
      </c>
      <c r="BU6" s="22" t="str">
        <f t="shared" ref="BU6:EF6" si="1">IF(OR(BU3&lt;&gt;0,BU5&lt;&gt;0),BU3-BU5,"")</f>
        <v/>
      </c>
      <c r="BV6" s="22" t="str">
        <f t="shared" si="1"/>
        <v/>
      </c>
      <c r="BW6" s="22" t="str">
        <f t="shared" si="1"/>
        <v/>
      </c>
      <c r="BX6" s="22" t="str">
        <f t="shared" si="1"/>
        <v/>
      </c>
      <c r="BY6" s="22" t="str">
        <f t="shared" si="1"/>
        <v/>
      </c>
      <c r="BZ6" s="22" t="str">
        <f t="shared" si="1"/>
        <v/>
      </c>
      <c r="CA6" s="22" t="str">
        <f t="shared" si="1"/>
        <v/>
      </c>
      <c r="CB6" s="22" t="str">
        <f t="shared" si="1"/>
        <v/>
      </c>
      <c r="CC6" s="22" t="str">
        <f t="shared" si="1"/>
        <v/>
      </c>
      <c r="CD6" s="22" t="str">
        <f t="shared" si="1"/>
        <v/>
      </c>
      <c r="CE6" s="22" t="str">
        <f t="shared" si="1"/>
        <v/>
      </c>
      <c r="CF6" s="22" t="str">
        <f t="shared" si="1"/>
        <v/>
      </c>
      <c r="CG6" s="22" t="str">
        <f t="shared" si="1"/>
        <v/>
      </c>
      <c r="CH6" s="22" t="str">
        <f t="shared" si="1"/>
        <v/>
      </c>
      <c r="CI6" s="22" t="str">
        <f t="shared" si="1"/>
        <v/>
      </c>
      <c r="CJ6" s="22" t="str">
        <f t="shared" si="1"/>
        <v/>
      </c>
      <c r="CK6" s="22" t="str">
        <f t="shared" si="1"/>
        <v/>
      </c>
      <c r="CL6" s="22" t="str">
        <f t="shared" si="1"/>
        <v/>
      </c>
      <c r="CM6" s="22" t="str">
        <f t="shared" si="1"/>
        <v/>
      </c>
      <c r="CN6" s="22" t="str">
        <f t="shared" si="1"/>
        <v/>
      </c>
      <c r="CO6" s="22" t="str">
        <f t="shared" si="1"/>
        <v/>
      </c>
      <c r="CP6" s="22" t="str">
        <f t="shared" si="1"/>
        <v/>
      </c>
      <c r="CQ6" s="22" t="str">
        <f t="shared" si="1"/>
        <v/>
      </c>
      <c r="CR6" s="22" t="str">
        <f t="shared" si="1"/>
        <v/>
      </c>
      <c r="CS6" s="22" t="str">
        <f t="shared" si="1"/>
        <v/>
      </c>
      <c r="CT6" s="22" t="str">
        <f t="shared" si="1"/>
        <v/>
      </c>
      <c r="CU6" s="22" t="str">
        <f t="shared" si="1"/>
        <v/>
      </c>
      <c r="CV6" s="22" t="str">
        <f t="shared" si="1"/>
        <v/>
      </c>
      <c r="CW6" s="22" t="str">
        <f t="shared" si="1"/>
        <v/>
      </c>
      <c r="CX6" s="22" t="str">
        <f t="shared" si="1"/>
        <v/>
      </c>
      <c r="CY6" s="22" t="str">
        <f t="shared" si="1"/>
        <v/>
      </c>
      <c r="CZ6" s="22" t="str">
        <f t="shared" si="1"/>
        <v/>
      </c>
      <c r="DA6" s="22" t="str">
        <f t="shared" si="1"/>
        <v/>
      </c>
      <c r="DB6" s="22" t="str">
        <f t="shared" si="1"/>
        <v/>
      </c>
      <c r="DC6" s="22" t="str">
        <f t="shared" si="1"/>
        <v/>
      </c>
      <c r="DD6" s="22" t="str">
        <f t="shared" si="1"/>
        <v/>
      </c>
      <c r="DE6" s="22" t="str">
        <f t="shared" si="1"/>
        <v/>
      </c>
      <c r="DF6" s="22" t="str">
        <f t="shared" si="1"/>
        <v/>
      </c>
      <c r="DG6" s="22" t="str">
        <f t="shared" si="1"/>
        <v/>
      </c>
      <c r="DH6" s="22" t="str">
        <f t="shared" si="1"/>
        <v/>
      </c>
      <c r="DI6" s="22" t="str">
        <f t="shared" si="1"/>
        <v/>
      </c>
      <c r="DJ6" s="22" t="str">
        <f t="shared" si="1"/>
        <v/>
      </c>
      <c r="DK6" s="22" t="str">
        <f t="shared" si="1"/>
        <v/>
      </c>
      <c r="DL6" s="22" t="str">
        <f t="shared" si="1"/>
        <v/>
      </c>
      <c r="DM6" s="22" t="str">
        <f t="shared" si="1"/>
        <v/>
      </c>
      <c r="DN6" s="22" t="str">
        <f t="shared" si="1"/>
        <v/>
      </c>
      <c r="DO6" s="22" t="str">
        <f t="shared" si="1"/>
        <v/>
      </c>
      <c r="DP6" s="22" t="str">
        <f t="shared" si="1"/>
        <v/>
      </c>
      <c r="DQ6" s="22" t="str">
        <f t="shared" si="1"/>
        <v/>
      </c>
      <c r="DR6" s="22" t="str">
        <f t="shared" si="1"/>
        <v/>
      </c>
      <c r="DS6" s="22" t="str">
        <f t="shared" si="1"/>
        <v/>
      </c>
      <c r="DT6" s="22" t="str">
        <f t="shared" si="1"/>
        <v/>
      </c>
      <c r="DU6" s="22" t="str">
        <f t="shared" si="1"/>
        <v/>
      </c>
      <c r="DV6" s="22" t="str">
        <f t="shared" si="1"/>
        <v/>
      </c>
      <c r="DW6" s="22" t="str">
        <f t="shared" si="1"/>
        <v/>
      </c>
      <c r="DX6" s="22" t="str">
        <f t="shared" si="1"/>
        <v/>
      </c>
      <c r="DY6" s="22" t="str">
        <f t="shared" si="1"/>
        <v/>
      </c>
      <c r="DZ6" s="22" t="str">
        <f t="shared" si="1"/>
        <v/>
      </c>
      <c r="EA6" s="22" t="str">
        <f t="shared" si="1"/>
        <v/>
      </c>
      <c r="EB6" s="22" t="str">
        <f t="shared" si="1"/>
        <v/>
      </c>
      <c r="EC6" s="22" t="str">
        <f t="shared" si="1"/>
        <v/>
      </c>
      <c r="ED6" s="22" t="str">
        <f t="shared" si="1"/>
        <v/>
      </c>
      <c r="EE6" s="22" t="str">
        <f t="shared" si="1"/>
        <v/>
      </c>
      <c r="EF6" s="22" t="str">
        <f t="shared" si="1"/>
        <v/>
      </c>
      <c r="EG6" s="22" t="str">
        <f t="shared" ref="EG6:GR6" si="2">IF(OR(EG3&lt;&gt;0,EG5&lt;&gt;0),EG3-EG5,"")</f>
        <v/>
      </c>
      <c r="EH6" s="22" t="str">
        <f t="shared" si="2"/>
        <v/>
      </c>
      <c r="EI6" s="22" t="str">
        <f t="shared" si="2"/>
        <v/>
      </c>
      <c r="EJ6" s="22" t="str">
        <f t="shared" si="2"/>
        <v/>
      </c>
      <c r="EK6" s="22" t="str">
        <f t="shared" si="2"/>
        <v/>
      </c>
      <c r="EL6" s="22" t="str">
        <f t="shared" si="2"/>
        <v/>
      </c>
      <c r="EM6" s="22" t="str">
        <f t="shared" si="2"/>
        <v/>
      </c>
      <c r="EN6" s="22" t="str">
        <f t="shared" si="2"/>
        <v/>
      </c>
      <c r="EO6" s="22" t="str">
        <f t="shared" si="2"/>
        <v/>
      </c>
      <c r="EP6" s="22" t="str">
        <f t="shared" si="2"/>
        <v/>
      </c>
      <c r="EQ6" s="22" t="str">
        <f t="shared" si="2"/>
        <v/>
      </c>
      <c r="ER6" s="22" t="str">
        <f t="shared" si="2"/>
        <v/>
      </c>
      <c r="ES6" s="22" t="str">
        <f t="shared" si="2"/>
        <v/>
      </c>
      <c r="ET6" s="22" t="str">
        <f t="shared" si="2"/>
        <v/>
      </c>
      <c r="EU6" s="22" t="str">
        <f t="shared" si="2"/>
        <v/>
      </c>
      <c r="EV6" s="22" t="str">
        <f t="shared" si="2"/>
        <v/>
      </c>
      <c r="EW6" s="22" t="str">
        <f t="shared" si="2"/>
        <v/>
      </c>
      <c r="EX6" s="22" t="str">
        <f t="shared" si="2"/>
        <v/>
      </c>
      <c r="EY6" s="22" t="str">
        <f t="shared" si="2"/>
        <v/>
      </c>
      <c r="EZ6" s="22" t="str">
        <f t="shared" si="2"/>
        <v/>
      </c>
      <c r="FA6" s="22" t="str">
        <f t="shared" si="2"/>
        <v/>
      </c>
      <c r="FB6" s="22" t="str">
        <f t="shared" si="2"/>
        <v/>
      </c>
      <c r="FC6" s="22" t="str">
        <f t="shared" si="2"/>
        <v/>
      </c>
      <c r="FD6" s="22" t="str">
        <f t="shared" si="2"/>
        <v/>
      </c>
      <c r="FE6" s="22" t="str">
        <f t="shared" si="2"/>
        <v/>
      </c>
      <c r="FF6" s="22" t="str">
        <f t="shared" si="2"/>
        <v/>
      </c>
      <c r="FG6" s="22" t="str">
        <f t="shared" si="2"/>
        <v/>
      </c>
      <c r="FH6" s="22" t="str">
        <f t="shared" si="2"/>
        <v/>
      </c>
      <c r="FI6" s="22" t="str">
        <f t="shared" si="2"/>
        <v/>
      </c>
      <c r="FJ6" s="22" t="str">
        <f t="shared" si="2"/>
        <v/>
      </c>
      <c r="FK6" s="22" t="str">
        <f t="shared" si="2"/>
        <v/>
      </c>
      <c r="FL6" s="22" t="str">
        <f t="shared" si="2"/>
        <v/>
      </c>
      <c r="FM6" s="22" t="str">
        <f t="shared" si="2"/>
        <v/>
      </c>
      <c r="FN6" s="22" t="str">
        <f t="shared" si="2"/>
        <v/>
      </c>
      <c r="FO6" s="22" t="str">
        <f t="shared" si="2"/>
        <v/>
      </c>
      <c r="FP6" s="22" t="str">
        <f t="shared" si="2"/>
        <v/>
      </c>
      <c r="FQ6" s="22" t="str">
        <f t="shared" si="2"/>
        <v/>
      </c>
      <c r="FR6" s="22" t="str">
        <f t="shared" si="2"/>
        <v/>
      </c>
      <c r="FS6" s="22" t="str">
        <f t="shared" si="2"/>
        <v/>
      </c>
      <c r="FT6" s="22" t="str">
        <f t="shared" si="2"/>
        <v/>
      </c>
      <c r="FU6" s="22" t="str">
        <f t="shared" si="2"/>
        <v/>
      </c>
      <c r="FV6" s="22" t="str">
        <f t="shared" si="2"/>
        <v/>
      </c>
      <c r="FW6" s="22" t="str">
        <f t="shared" si="2"/>
        <v/>
      </c>
      <c r="FX6" s="22" t="str">
        <f t="shared" si="2"/>
        <v/>
      </c>
      <c r="FY6" s="22" t="str">
        <f t="shared" si="2"/>
        <v/>
      </c>
      <c r="FZ6" s="22" t="str">
        <f t="shared" si="2"/>
        <v/>
      </c>
      <c r="GA6" s="22" t="str">
        <f t="shared" si="2"/>
        <v/>
      </c>
      <c r="GB6" s="22" t="str">
        <f t="shared" si="2"/>
        <v/>
      </c>
      <c r="GC6" s="22" t="str">
        <f t="shared" si="2"/>
        <v/>
      </c>
      <c r="GD6" s="22" t="str">
        <f t="shared" si="2"/>
        <v/>
      </c>
      <c r="GE6" s="22" t="str">
        <f t="shared" si="2"/>
        <v/>
      </c>
      <c r="GF6" s="22" t="str">
        <f t="shared" si="2"/>
        <v/>
      </c>
      <c r="GG6" s="22" t="str">
        <f t="shared" si="2"/>
        <v/>
      </c>
      <c r="GH6" s="22" t="str">
        <f t="shared" si="2"/>
        <v/>
      </c>
      <c r="GI6" s="22" t="str">
        <f t="shared" si="2"/>
        <v/>
      </c>
      <c r="GJ6" s="22" t="str">
        <f t="shared" si="2"/>
        <v/>
      </c>
      <c r="GK6" s="22" t="str">
        <f t="shared" si="2"/>
        <v/>
      </c>
      <c r="GL6" s="22" t="str">
        <f t="shared" si="2"/>
        <v/>
      </c>
      <c r="GM6" s="22" t="str">
        <f t="shared" si="2"/>
        <v/>
      </c>
      <c r="GN6" s="22" t="str">
        <f t="shared" si="2"/>
        <v/>
      </c>
      <c r="GO6" s="22" t="str">
        <f t="shared" si="2"/>
        <v/>
      </c>
      <c r="GP6" s="22" t="str">
        <f t="shared" si="2"/>
        <v/>
      </c>
      <c r="GQ6" s="22" t="str">
        <f t="shared" si="2"/>
        <v/>
      </c>
      <c r="GR6" s="22" t="str">
        <f t="shared" si="2"/>
        <v/>
      </c>
      <c r="GS6" s="22" t="str">
        <f t="shared" ref="GS6:JD6" si="3">IF(OR(GS3&lt;&gt;0,GS5&lt;&gt;0),GS3-GS5,"")</f>
        <v/>
      </c>
      <c r="GT6" s="22" t="str">
        <f t="shared" si="3"/>
        <v/>
      </c>
      <c r="GU6" s="22" t="str">
        <f t="shared" si="3"/>
        <v/>
      </c>
      <c r="GV6" s="22" t="str">
        <f t="shared" si="3"/>
        <v/>
      </c>
      <c r="GW6" s="22" t="str">
        <f t="shared" si="3"/>
        <v/>
      </c>
      <c r="GX6" s="22" t="str">
        <f t="shared" si="3"/>
        <v/>
      </c>
      <c r="GY6" s="22" t="str">
        <f t="shared" si="3"/>
        <v/>
      </c>
      <c r="GZ6" s="22" t="str">
        <f t="shared" si="3"/>
        <v/>
      </c>
      <c r="HA6" s="22" t="str">
        <f t="shared" si="3"/>
        <v/>
      </c>
      <c r="HB6" s="22" t="str">
        <f t="shared" si="3"/>
        <v/>
      </c>
      <c r="HC6" s="22" t="str">
        <f t="shared" si="3"/>
        <v/>
      </c>
      <c r="HD6" s="22" t="str">
        <f t="shared" si="3"/>
        <v/>
      </c>
      <c r="HE6" s="22" t="str">
        <f t="shared" si="3"/>
        <v/>
      </c>
      <c r="HF6" s="22" t="str">
        <f t="shared" si="3"/>
        <v/>
      </c>
      <c r="HG6" s="22" t="str">
        <f t="shared" si="3"/>
        <v/>
      </c>
      <c r="HH6" s="22" t="str">
        <f t="shared" si="3"/>
        <v/>
      </c>
      <c r="HI6" s="22" t="str">
        <f t="shared" si="3"/>
        <v/>
      </c>
      <c r="HJ6" s="22" t="str">
        <f t="shared" si="3"/>
        <v/>
      </c>
      <c r="HK6" s="22" t="str">
        <f t="shared" si="3"/>
        <v/>
      </c>
      <c r="HL6" s="22" t="str">
        <f t="shared" si="3"/>
        <v/>
      </c>
      <c r="HM6" s="22" t="str">
        <f t="shared" si="3"/>
        <v/>
      </c>
      <c r="HN6" s="22" t="str">
        <f t="shared" si="3"/>
        <v/>
      </c>
      <c r="HO6" s="22" t="str">
        <f t="shared" si="3"/>
        <v/>
      </c>
      <c r="HP6" s="22" t="str">
        <f t="shared" si="3"/>
        <v/>
      </c>
      <c r="HQ6" s="22" t="str">
        <f t="shared" si="3"/>
        <v/>
      </c>
      <c r="HR6" s="22" t="str">
        <f t="shared" si="3"/>
        <v/>
      </c>
      <c r="HS6" s="22" t="str">
        <f t="shared" si="3"/>
        <v/>
      </c>
      <c r="HT6" s="22" t="str">
        <f t="shared" si="3"/>
        <v/>
      </c>
      <c r="HU6" s="22" t="str">
        <f t="shared" si="3"/>
        <v/>
      </c>
      <c r="HV6" s="22" t="str">
        <f t="shared" si="3"/>
        <v/>
      </c>
      <c r="HW6" s="22" t="str">
        <f t="shared" si="3"/>
        <v/>
      </c>
      <c r="HX6" s="22" t="str">
        <f t="shared" si="3"/>
        <v/>
      </c>
      <c r="HY6" s="22" t="str">
        <f t="shared" si="3"/>
        <v/>
      </c>
      <c r="HZ6" s="22" t="str">
        <f t="shared" si="3"/>
        <v/>
      </c>
      <c r="IA6" s="22" t="str">
        <f t="shared" si="3"/>
        <v/>
      </c>
      <c r="IB6" s="22" t="str">
        <f t="shared" si="3"/>
        <v/>
      </c>
      <c r="IC6" s="22" t="str">
        <f t="shared" si="3"/>
        <v/>
      </c>
      <c r="ID6" s="22" t="str">
        <f t="shared" si="3"/>
        <v/>
      </c>
      <c r="IE6" s="22" t="str">
        <f t="shared" si="3"/>
        <v/>
      </c>
      <c r="IF6" s="22" t="str">
        <f t="shared" si="3"/>
        <v/>
      </c>
      <c r="IG6" s="22" t="str">
        <f t="shared" si="3"/>
        <v/>
      </c>
      <c r="IH6" s="22" t="str">
        <f t="shared" si="3"/>
        <v/>
      </c>
      <c r="II6" s="22" t="str">
        <f t="shared" si="3"/>
        <v/>
      </c>
      <c r="IJ6" s="22" t="str">
        <f t="shared" si="3"/>
        <v/>
      </c>
      <c r="IK6" s="22" t="str">
        <f t="shared" si="3"/>
        <v/>
      </c>
      <c r="IL6" s="22" t="str">
        <f t="shared" si="3"/>
        <v/>
      </c>
      <c r="IM6" s="22" t="str">
        <f t="shared" si="3"/>
        <v/>
      </c>
      <c r="IN6" s="22" t="str">
        <f t="shared" si="3"/>
        <v/>
      </c>
      <c r="IO6" s="22" t="str">
        <f t="shared" si="3"/>
        <v/>
      </c>
      <c r="IP6" s="22" t="str">
        <f t="shared" si="3"/>
        <v/>
      </c>
      <c r="IQ6" s="22" t="str">
        <f t="shared" si="3"/>
        <v/>
      </c>
      <c r="IR6" s="22" t="str">
        <f t="shared" si="3"/>
        <v/>
      </c>
      <c r="IS6" s="22" t="str">
        <f t="shared" si="3"/>
        <v/>
      </c>
      <c r="IT6" s="22" t="str">
        <f t="shared" si="3"/>
        <v/>
      </c>
      <c r="IU6" s="22" t="str">
        <f t="shared" si="3"/>
        <v/>
      </c>
      <c r="IV6" s="22" t="str">
        <f t="shared" si="3"/>
        <v/>
      </c>
      <c r="IW6" s="22" t="str">
        <f t="shared" si="3"/>
        <v/>
      </c>
      <c r="IX6" s="22" t="str">
        <f t="shared" si="3"/>
        <v/>
      </c>
      <c r="IY6" s="22" t="str">
        <f t="shared" si="3"/>
        <v/>
      </c>
      <c r="IZ6" s="22" t="str">
        <f t="shared" si="3"/>
        <v/>
      </c>
      <c r="JA6" s="22" t="str">
        <f t="shared" si="3"/>
        <v/>
      </c>
      <c r="JB6" s="22" t="str">
        <f t="shared" si="3"/>
        <v/>
      </c>
      <c r="JC6" s="22" t="str">
        <f t="shared" si="3"/>
        <v/>
      </c>
      <c r="JD6" s="22" t="str">
        <f t="shared" si="3"/>
        <v/>
      </c>
      <c r="JE6" s="22" t="str">
        <f t="shared" ref="JE6:LP6" si="4">IF(OR(JE3&lt;&gt;0,JE5&lt;&gt;0),JE3-JE5,"")</f>
        <v/>
      </c>
      <c r="JF6" s="22" t="str">
        <f t="shared" si="4"/>
        <v/>
      </c>
      <c r="JG6" s="22" t="str">
        <f t="shared" si="4"/>
        <v/>
      </c>
      <c r="JH6" s="22" t="str">
        <f t="shared" si="4"/>
        <v/>
      </c>
      <c r="JI6" s="22" t="str">
        <f t="shared" si="4"/>
        <v/>
      </c>
      <c r="JJ6" s="22" t="str">
        <f t="shared" si="4"/>
        <v/>
      </c>
      <c r="JK6" s="22" t="str">
        <f t="shared" si="4"/>
        <v/>
      </c>
      <c r="JL6" s="22" t="str">
        <f t="shared" si="4"/>
        <v/>
      </c>
      <c r="JM6" s="22" t="str">
        <f t="shared" si="4"/>
        <v/>
      </c>
      <c r="JN6" s="22" t="str">
        <f t="shared" si="4"/>
        <v/>
      </c>
      <c r="JO6" s="22" t="str">
        <f t="shared" si="4"/>
        <v/>
      </c>
      <c r="JP6" s="22" t="str">
        <f t="shared" si="4"/>
        <v/>
      </c>
      <c r="JQ6" s="22" t="str">
        <f t="shared" si="4"/>
        <v/>
      </c>
      <c r="JR6" s="22" t="str">
        <f t="shared" si="4"/>
        <v/>
      </c>
      <c r="JS6" s="22" t="str">
        <f t="shared" si="4"/>
        <v/>
      </c>
      <c r="JT6" s="22" t="str">
        <f t="shared" si="4"/>
        <v/>
      </c>
      <c r="JU6" s="22" t="str">
        <f t="shared" si="4"/>
        <v/>
      </c>
      <c r="JV6" s="22" t="str">
        <f t="shared" si="4"/>
        <v/>
      </c>
      <c r="JW6" s="22" t="str">
        <f t="shared" si="4"/>
        <v/>
      </c>
      <c r="JX6" s="22" t="str">
        <f t="shared" si="4"/>
        <v/>
      </c>
      <c r="JY6" s="22" t="str">
        <f t="shared" si="4"/>
        <v/>
      </c>
      <c r="JZ6" s="22" t="str">
        <f t="shared" si="4"/>
        <v/>
      </c>
      <c r="KA6" s="22" t="str">
        <f t="shared" si="4"/>
        <v/>
      </c>
      <c r="KB6" s="22" t="str">
        <f t="shared" si="4"/>
        <v/>
      </c>
      <c r="KC6" s="22" t="str">
        <f t="shared" si="4"/>
        <v/>
      </c>
      <c r="KD6" s="22" t="str">
        <f t="shared" si="4"/>
        <v/>
      </c>
      <c r="KE6" s="22" t="str">
        <f t="shared" si="4"/>
        <v/>
      </c>
      <c r="KF6" s="22" t="str">
        <f t="shared" si="4"/>
        <v/>
      </c>
      <c r="KG6" s="22" t="str">
        <f t="shared" si="4"/>
        <v/>
      </c>
      <c r="KH6" s="22" t="str">
        <f t="shared" si="4"/>
        <v/>
      </c>
      <c r="KI6" s="22" t="str">
        <f t="shared" si="4"/>
        <v/>
      </c>
      <c r="KJ6" s="22" t="str">
        <f t="shared" si="4"/>
        <v/>
      </c>
      <c r="KK6" s="22" t="str">
        <f t="shared" si="4"/>
        <v/>
      </c>
      <c r="KL6" s="22" t="str">
        <f t="shared" si="4"/>
        <v/>
      </c>
      <c r="KM6" s="22" t="str">
        <f t="shared" si="4"/>
        <v/>
      </c>
      <c r="KN6" s="22" t="str">
        <f t="shared" si="4"/>
        <v/>
      </c>
      <c r="KO6" s="22" t="str">
        <f t="shared" si="4"/>
        <v/>
      </c>
      <c r="KP6" s="22" t="str">
        <f t="shared" si="4"/>
        <v/>
      </c>
      <c r="KQ6" s="22" t="str">
        <f t="shared" si="4"/>
        <v/>
      </c>
      <c r="KR6" s="22" t="str">
        <f t="shared" si="4"/>
        <v/>
      </c>
      <c r="KS6" s="22" t="str">
        <f t="shared" si="4"/>
        <v/>
      </c>
      <c r="KT6" s="22" t="str">
        <f t="shared" si="4"/>
        <v/>
      </c>
      <c r="KU6" s="22" t="str">
        <f t="shared" si="4"/>
        <v/>
      </c>
      <c r="KV6" s="22" t="str">
        <f t="shared" si="4"/>
        <v/>
      </c>
      <c r="KW6" s="22" t="str">
        <f t="shared" si="4"/>
        <v/>
      </c>
      <c r="KX6" s="22" t="str">
        <f t="shared" si="4"/>
        <v/>
      </c>
      <c r="KY6" s="22" t="str">
        <f t="shared" si="4"/>
        <v/>
      </c>
      <c r="KZ6" s="22" t="str">
        <f t="shared" si="4"/>
        <v/>
      </c>
      <c r="LA6" s="22" t="str">
        <f t="shared" si="4"/>
        <v/>
      </c>
      <c r="LB6" s="22" t="str">
        <f t="shared" si="4"/>
        <v/>
      </c>
      <c r="LC6" s="22" t="str">
        <f t="shared" si="4"/>
        <v/>
      </c>
      <c r="LD6" s="22" t="str">
        <f t="shared" si="4"/>
        <v/>
      </c>
      <c r="LE6" s="22" t="str">
        <f t="shared" si="4"/>
        <v/>
      </c>
      <c r="LF6" s="22" t="str">
        <f t="shared" si="4"/>
        <v/>
      </c>
      <c r="LG6" s="22" t="str">
        <f t="shared" si="4"/>
        <v/>
      </c>
      <c r="LH6" s="22" t="str">
        <f t="shared" si="4"/>
        <v/>
      </c>
      <c r="LI6" s="22" t="str">
        <f t="shared" si="4"/>
        <v/>
      </c>
      <c r="LJ6" s="22" t="str">
        <f t="shared" si="4"/>
        <v/>
      </c>
      <c r="LK6" s="22" t="str">
        <f t="shared" si="4"/>
        <v/>
      </c>
      <c r="LL6" s="22" t="str">
        <f t="shared" si="4"/>
        <v/>
      </c>
      <c r="LM6" s="22" t="str">
        <f t="shared" si="4"/>
        <v/>
      </c>
      <c r="LN6" s="22" t="str">
        <f t="shared" si="4"/>
        <v/>
      </c>
      <c r="LO6" s="22" t="str">
        <f t="shared" si="4"/>
        <v/>
      </c>
      <c r="LP6" s="22" t="str">
        <f t="shared" si="4"/>
        <v/>
      </c>
      <c r="LQ6" s="22" t="str">
        <f t="shared" ref="LQ6:OB6" si="5">IF(OR(LQ3&lt;&gt;0,LQ5&lt;&gt;0),LQ3-LQ5,"")</f>
        <v/>
      </c>
      <c r="LR6" s="22" t="str">
        <f t="shared" si="5"/>
        <v/>
      </c>
      <c r="LS6" s="22" t="str">
        <f t="shared" si="5"/>
        <v/>
      </c>
      <c r="LT6" s="22" t="str">
        <f t="shared" si="5"/>
        <v/>
      </c>
      <c r="LU6" s="22" t="str">
        <f t="shared" si="5"/>
        <v/>
      </c>
      <c r="LV6" s="22" t="str">
        <f t="shared" si="5"/>
        <v/>
      </c>
      <c r="LW6" s="22" t="str">
        <f t="shared" si="5"/>
        <v/>
      </c>
      <c r="LX6" s="22" t="str">
        <f t="shared" si="5"/>
        <v/>
      </c>
      <c r="LY6" s="22" t="str">
        <f t="shared" si="5"/>
        <v/>
      </c>
      <c r="LZ6" s="22" t="str">
        <f t="shared" si="5"/>
        <v/>
      </c>
      <c r="MA6" s="22" t="str">
        <f t="shared" si="5"/>
        <v/>
      </c>
      <c r="MB6" s="22" t="str">
        <f t="shared" si="5"/>
        <v/>
      </c>
      <c r="MC6" s="22" t="str">
        <f t="shared" si="5"/>
        <v/>
      </c>
      <c r="MD6" s="22" t="str">
        <f t="shared" si="5"/>
        <v/>
      </c>
      <c r="ME6" s="22" t="str">
        <f t="shared" si="5"/>
        <v/>
      </c>
      <c r="MF6" s="22" t="str">
        <f t="shared" si="5"/>
        <v/>
      </c>
      <c r="MG6" s="22" t="str">
        <f t="shared" si="5"/>
        <v/>
      </c>
      <c r="MH6" s="22" t="str">
        <f t="shared" si="5"/>
        <v/>
      </c>
      <c r="MI6" s="22" t="str">
        <f t="shared" si="5"/>
        <v/>
      </c>
      <c r="MJ6" s="22" t="str">
        <f t="shared" si="5"/>
        <v/>
      </c>
      <c r="MK6" s="22" t="str">
        <f t="shared" si="5"/>
        <v/>
      </c>
      <c r="ML6" s="22" t="str">
        <f t="shared" si="5"/>
        <v/>
      </c>
      <c r="MM6" s="22" t="str">
        <f t="shared" si="5"/>
        <v/>
      </c>
      <c r="MN6" s="22" t="str">
        <f t="shared" si="5"/>
        <v/>
      </c>
      <c r="MO6" s="22" t="str">
        <f t="shared" si="5"/>
        <v/>
      </c>
      <c r="MP6" s="22" t="str">
        <f t="shared" si="5"/>
        <v/>
      </c>
      <c r="MQ6" s="22" t="str">
        <f t="shared" si="5"/>
        <v/>
      </c>
      <c r="MR6" s="22" t="str">
        <f t="shared" si="5"/>
        <v/>
      </c>
      <c r="MS6" s="22" t="str">
        <f t="shared" si="5"/>
        <v/>
      </c>
      <c r="MT6" s="22" t="str">
        <f t="shared" si="5"/>
        <v/>
      </c>
      <c r="MU6" s="22" t="str">
        <f t="shared" si="5"/>
        <v/>
      </c>
      <c r="MV6" s="22" t="str">
        <f t="shared" si="5"/>
        <v/>
      </c>
      <c r="MW6" s="22" t="str">
        <f t="shared" si="5"/>
        <v/>
      </c>
      <c r="MX6" s="22" t="str">
        <f t="shared" si="5"/>
        <v/>
      </c>
      <c r="MY6" s="22" t="str">
        <f t="shared" si="5"/>
        <v/>
      </c>
      <c r="MZ6" s="22" t="str">
        <f t="shared" si="5"/>
        <v/>
      </c>
      <c r="NA6" s="22" t="str">
        <f t="shared" si="5"/>
        <v/>
      </c>
      <c r="NB6" s="22" t="str">
        <f t="shared" si="5"/>
        <v/>
      </c>
      <c r="NC6" s="22" t="str">
        <f t="shared" si="5"/>
        <v/>
      </c>
      <c r="ND6" s="22" t="str">
        <f t="shared" si="5"/>
        <v/>
      </c>
      <c r="NE6" s="22" t="str">
        <f t="shared" si="5"/>
        <v/>
      </c>
      <c r="NF6" s="22" t="str">
        <f t="shared" si="5"/>
        <v/>
      </c>
      <c r="NG6" s="22" t="str">
        <f t="shared" si="5"/>
        <v/>
      </c>
      <c r="NH6" s="22" t="str">
        <f t="shared" si="5"/>
        <v/>
      </c>
      <c r="NI6" s="22" t="str">
        <f t="shared" si="5"/>
        <v/>
      </c>
      <c r="NJ6" s="22" t="str">
        <f t="shared" si="5"/>
        <v/>
      </c>
      <c r="NK6" s="22" t="str">
        <f t="shared" si="5"/>
        <v/>
      </c>
      <c r="NL6" s="22" t="str">
        <f t="shared" si="5"/>
        <v/>
      </c>
      <c r="NM6" s="22" t="str">
        <f t="shared" si="5"/>
        <v/>
      </c>
      <c r="NN6" s="22" t="str">
        <f t="shared" si="5"/>
        <v/>
      </c>
      <c r="NO6" s="22" t="str">
        <f t="shared" si="5"/>
        <v/>
      </c>
      <c r="NP6" s="22" t="str">
        <f t="shared" si="5"/>
        <v/>
      </c>
      <c r="NQ6" s="22" t="str">
        <f t="shared" si="5"/>
        <v/>
      </c>
      <c r="NR6" s="22" t="str">
        <f t="shared" si="5"/>
        <v/>
      </c>
      <c r="NS6" s="22" t="str">
        <f t="shared" si="5"/>
        <v/>
      </c>
      <c r="NT6" s="22" t="str">
        <f t="shared" si="5"/>
        <v/>
      </c>
      <c r="NU6" s="22" t="str">
        <f t="shared" si="5"/>
        <v/>
      </c>
      <c r="NV6" s="22" t="str">
        <f t="shared" si="5"/>
        <v/>
      </c>
      <c r="NW6" s="22" t="str">
        <f t="shared" si="5"/>
        <v/>
      </c>
      <c r="NX6" s="22" t="str">
        <f t="shared" si="5"/>
        <v/>
      </c>
      <c r="NY6" s="22" t="str">
        <f t="shared" si="5"/>
        <v/>
      </c>
      <c r="NZ6" s="22" t="str">
        <f t="shared" si="5"/>
        <v/>
      </c>
      <c r="OA6" s="22" t="str">
        <f t="shared" si="5"/>
        <v/>
      </c>
      <c r="OB6" s="22" t="str">
        <f t="shared" si="5"/>
        <v/>
      </c>
      <c r="OC6" s="22" t="str">
        <f t="shared" ref="OC6:QN6" si="6">IF(OR(OC3&lt;&gt;0,OC5&lt;&gt;0),OC3-OC5,"")</f>
        <v/>
      </c>
      <c r="OD6" s="22" t="str">
        <f t="shared" si="6"/>
        <v/>
      </c>
      <c r="OE6" s="22" t="str">
        <f t="shared" si="6"/>
        <v/>
      </c>
      <c r="OF6" s="22" t="str">
        <f t="shared" si="6"/>
        <v/>
      </c>
      <c r="OG6" s="22" t="str">
        <f t="shared" si="6"/>
        <v/>
      </c>
      <c r="OH6" s="22" t="str">
        <f t="shared" si="6"/>
        <v/>
      </c>
      <c r="OI6" s="22" t="str">
        <f t="shared" si="6"/>
        <v/>
      </c>
      <c r="OJ6" s="22" t="str">
        <f t="shared" si="6"/>
        <v/>
      </c>
      <c r="OK6" s="22" t="str">
        <f t="shared" si="6"/>
        <v/>
      </c>
      <c r="OL6" s="22" t="str">
        <f t="shared" si="6"/>
        <v/>
      </c>
      <c r="OM6" s="22" t="str">
        <f t="shared" si="6"/>
        <v/>
      </c>
      <c r="ON6" s="22" t="str">
        <f t="shared" si="6"/>
        <v/>
      </c>
      <c r="OO6" s="22" t="str">
        <f t="shared" si="6"/>
        <v/>
      </c>
      <c r="OP6" s="22" t="str">
        <f t="shared" si="6"/>
        <v/>
      </c>
      <c r="OQ6" s="22" t="str">
        <f t="shared" si="6"/>
        <v/>
      </c>
      <c r="OR6" s="22" t="str">
        <f t="shared" si="6"/>
        <v/>
      </c>
      <c r="OS6" s="22" t="str">
        <f t="shared" si="6"/>
        <v/>
      </c>
      <c r="OT6" s="22" t="str">
        <f t="shared" si="6"/>
        <v/>
      </c>
      <c r="OU6" s="22" t="str">
        <f t="shared" si="6"/>
        <v/>
      </c>
      <c r="OV6" s="22" t="str">
        <f t="shared" si="6"/>
        <v/>
      </c>
      <c r="OW6" s="22" t="str">
        <f t="shared" si="6"/>
        <v/>
      </c>
      <c r="OX6" s="22" t="str">
        <f t="shared" si="6"/>
        <v/>
      </c>
      <c r="OY6" s="22" t="str">
        <f t="shared" si="6"/>
        <v/>
      </c>
      <c r="OZ6" s="22" t="str">
        <f t="shared" si="6"/>
        <v/>
      </c>
      <c r="PA6" s="22" t="str">
        <f t="shared" si="6"/>
        <v/>
      </c>
      <c r="PB6" s="22" t="str">
        <f t="shared" si="6"/>
        <v/>
      </c>
      <c r="PC6" s="22" t="str">
        <f t="shared" si="6"/>
        <v/>
      </c>
      <c r="PD6" s="22" t="str">
        <f t="shared" si="6"/>
        <v/>
      </c>
      <c r="PE6" s="22" t="str">
        <f t="shared" si="6"/>
        <v/>
      </c>
      <c r="PF6" s="22" t="str">
        <f t="shared" si="6"/>
        <v/>
      </c>
      <c r="PG6" s="22" t="str">
        <f t="shared" si="6"/>
        <v/>
      </c>
      <c r="PH6" s="22" t="str">
        <f t="shared" si="6"/>
        <v/>
      </c>
      <c r="PI6" s="22" t="str">
        <f t="shared" si="6"/>
        <v/>
      </c>
      <c r="PJ6" s="22" t="str">
        <f t="shared" si="6"/>
        <v/>
      </c>
      <c r="PK6" s="22" t="str">
        <f t="shared" si="6"/>
        <v/>
      </c>
      <c r="PL6" s="22" t="str">
        <f t="shared" si="6"/>
        <v/>
      </c>
      <c r="PM6" s="22" t="str">
        <f t="shared" si="6"/>
        <v/>
      </c>
      <c r="PN6" s="22" t="str">
        <f t="shared" si="6"/>
        <v/>
      </c>
      <c r="PO6" s="22" t="str">
        <f t="shared" si="6"/>
        <v/>
      </c>
      <c r="PP6" s="22" t="str">
        <f t="shared" si="6"/>
        <v/>
      </c>
      <c r="PQ6" s="22" t="str">
        <f t="shared" si="6"/>
        <v/>
      </c>
      <c r="PR6" s="22" t="str">
        <f t="shared" si="6"/>
        <v/>
      </c>
      <c r="PS6" s="22" t="str">
        <f t="shared" si="6"/>
        <v/>
      </c>
      <c r="PT6" s="22" t="str">
        <f t="shared" si="6"/>
        <v/>
      </c>
      <c r="PU6" s="22" t="str">
        <f t="shared" si="6"/>
        <v/>
      </c>
      <c r="PV6" s="22" t="str">
        <f t="shared" si="6"/>
        <v/>
      </c>
      <c r="PW6" s="22" t="str">
        <f t="shared" si="6"/>
        <v/>
      </c>
      <c r="PX6" s="22" t="str">
        <f t="shared" si="6"/>
        <v/>
      </c>
      <c r="PY6" s="22" t="str">
        <f t="shared" si="6"/>
        <v/>
      </c>
      <c r="PZ6" s="22" t="str">
        <f t="shared" si="6"/>
        <v/>
      </c>
      <c r="QA6" s="22" t="str">
        <f t="shared" si="6"/>
        <v/>
      </c>
      <c r="QB6" s="22" t="str">
        <f t="shared" si="6"/>
        <v/>
      </c>
      <c r="QC6" s="22" t="str">
        <f t="shared" si="6"/>
        <v/>
      </c>
      <c r="QD6" s="22" t="str">
        <f t="shared" si="6"/>
        <v/>
      </c>
      <c r="QE6" s="22" t="str">
        <f t="shared" si="6"/>
        <v/>
      </c>
      <c r="QF6" s="22" t="str">
        <f t="shared" si="6"/>
        <v/>
      </c>
      <c r="QG6" s="22" t="str">
        <f t="shared" si="6"/>
        <v/>
      </c>
      <c r="QH6" s="22" t="str">
        <f t="shared" si="6"/>
        <v/>
      </c>
      <c r="QI6" s="22" t="str">
        <f t="shared" si="6"/>
        <v/>
      </c>
      <c r="QJ6" s="22" t="str">
        <f t="shared" si="6"/>
        <v/>
      </c>
      <c r="QK6" s="22" t="str">
        <f t="shared" si="6"/>
        <v/>
      </c>
      <c r="QL6" s="22" t="str">
        <f t="shared" si="6"/>
        <v/>
      </c>
      <c r="QM6" s="22" t="str">
        <f t="shared" si="6"/>
        <v/>
      </c>
      <c r="QN6" s="22" t="str">
        <f t="shared" si="6"/>
        <v/>
      </c>
      <c r="QO6" s="22" t="str">
        <f t="shared" ref="QO6:SZ6" si="7">IF(OR(QO3&lt;&gt;0,QO5&lt;&gt;0),QO3-QO5,"")</f>
        <v/>
      </c>
      <c r="QP6" s="22" t="str">
        <f t="shared" si="7"/>
        <v/>
      </c>
      <c r="QQ6" s="22" t="str">
        <f t="shared" si="7"/>
        <v/>
      </c>
      <c r="QR6" s="22" t="str">
        <f t="shared" si="7"/>
        <v/>
      </c>
      <c r="QS6" s="22" t="str">
        <f t="shared" si="7"/>
        <v/>
      </c>
      <c r="QT6" s="22" t="str">
        <f t="shared" si="7"/>
        <v/>
      </c>
      <c r="QU6" s="22" t="str">
        <f t="shared" si="7"/>
        <v/>
      </c>
      <c r="QV6" s="22" t="str">
        <f t="shared" si="7"/>
        <v/>
      </c>
      <c r="QW6" s="22" t="str">
        <f t="shared" si="7"/>
        <v/>
      </c>
      <c r="QX6" s="22" t="str">
        <f t="shared" si="7"/>
        <v/>
      </c>
      <c r="QY6" s="22" t="str">
        <f t="shared" si="7"/>
        <v/>
      </c>
      <c r="QZ6" s="22" t="str">
        <f t="shared" si="7"/>
        <v/>
      </c>
      <c r="RA6" s="22" t="str">
        <f t="shared" si="7"/>
        <v/>
      </c>
      <c r="RB6" s="22" t="str">
        <f t="shared" si="7"/>
        <v/>
      </c>
      <c r="RC6" s="22" t="str">
        <f t="shared" si="7"/>
        <v/>
      </c>
      <c r="RD6" s="22" t="str">
        <f t="shared" si="7"/>
        <v/>
      </c>
      <c r="RE6" s="22" t="str">
        <f t="shared" si="7"/>
        <v/>
      </c>
      <c r="RF6" s="22" t="str">
        <f t="shared" si="7"/>
        <v/>
      </c>
      <c r="RG6" s="22" t="str">
        <f t="shared" si="7"/>
        <v/>
      </c>
      <c r="RH6" s="22" t="str">
        <f t="shared" si="7"/>
        <v/>
      </c>
      <c r="RI6" s="22" t="str">
        <f t="shared" si="7"/>
        <v/>
      </c>
      <c r="RJ6" s="22" t="str">
        <f t="shared" si="7"/>
        <v/>
      </c>
      <c r="RK6" s="22" t="str">
        <f t="shared" si="7"/>
        <v/>
      </c>
      <c r="RL6" s="22" t="str">
        <f t="shared" si="7"/>
        <v/>
      </c>
      <c r="RM6" s="22" t="str">
        <f t="shared" si="7"/>
        <v/>
      </c>
      <c r="RN6" s="22" t="str">
        <f t="shared" si="7"/>
        <v/>
      </c>
      <c r="RO6" s="22" t="str">
        <f t="shared" si="7"/>
        <v/>
      </c>
      <c r="RP6" s="22" t="str">
        <f t="shared" si="7"/>
        <v/>
      </c>
      <c r="RQ6" s="22" t="str">
        <f t="shared" si="7"/>
        <v/>
      </c>
      <c r="RR6" s="22" t="str">
        <f t="shared" si="7"/>
        <v/>
      </c>
      <c r="RS6" s="22" t="str">
        <f t="shared" si="7"/>
        <v/>
      </c>
      <c r="RT6" s="22" t="str">
        <f t="shared" si="7"/>
        <v/>
      </c>
      <c r="RU6" s="22" t="str">
        <f t="shared" si="7"/>
        <v/>
      </c>
      <c r="RV6" s="22" t="str">
        <f t="shared" si="7"/>
        <v/>
      </c>
      <c r="RW6" s="22" t="str">
        <f t="shared" si="7"/>
        <v/>
      </c>
      <c r="RX6" s="22" t="str">
        <f t="shared" si="7"/>
        <v/>
      </c>
      <c r="RY6" s="22" t="str">
        <f t="shared" si="7"/>
        <v/>
      </c>
      <c r="RZ6" s="22" t="str">
        <f t="shared" si="7"/>
        <v/>
      </c>
      <c r="SA6" s="22" t="str">
        <f t="shared" si="7"/>
        <v/>
      </c>
      <c r="SB6" s="22" t="str">
        <f t="shared" si="7"/>
        <v/>
      </c>
      <c r="SC6" s="22" t="str">
        <f t="shared" si="7"/>
        <v/>
      </c>
      <c r="SD6" s="22" t="str">
        <f t="shared" si="7"/>
        <v/>
      </c>
      <c r="SE6" s="22" t="str">
        <f t="shared" si="7"/>
        <v/>
      </c>
      <c r="SF6" s="22" t="str">
        <f t="shared" si="7"/>
        <v/>
      </c>
      <c r="SG6" s="22" t="str">
        <f t="shared" si="7"/>
        <v/>
      </c>
      <c r="SH6" s="22" t="str">
        <f t="shared" si="7"/>
        <v/>
      </c>
      <c r="SI6" s="22" t="str">
        <f t="shared" si="7"/>
        <v/>
      </c>
      <c r="SJ6" s="22" t="str">
        <f t="shared" si="7"/>
        <v/>
      </c>
      <c r="SK6" s="22" t="str">
        <f t="shared" si="7"/>
        <v/>
      </c>
      <c r="SL6" s="22" t="str">
        <f t="shared" si="7"/>
        <v/>
      </c>
      <c r="SM6" s="22" t="str">
        <f t="shared" si="7"/>
        <v/>
      </c>
      <c r="SN6" s="22" t="str">
        <f t="shared" si="7"/>
        <v/>
      </c>
      <c r="SO6" s="22" t="str">
        <f t="shared" si="7"/>
        <v/>
      </c>
      <c r="SP6" s="22" t="str">
        <f t="shared" si="7"/>
        <v/>
      </c>
      <c r="SQ6" s="22" t="str">
        <f t="shared" si="7"/>
        <v/>
      </c>
      <c r="SR6" s="22" t="str">
        <f t="shared" si="7"/>
        <v/>
      </c>
      <c r="SS6" s="22" t="str">
        <f t="shared" si="7"/>
        <v/>
      </c>
      <c r="ST6" s="22" t="str">
        <f t="shared" si="7"/>
        <v/>
      </c>
      <c r="SU6" s="22" t="str">
        <f t="shared" si="7"/>
        <v/>
      </c>
      <c r="SV6" s="22" t="str">
        <f t="shared" si="7"/>
        <v/>
      </c>
      <c r="SW6" s="22" t="str">
        <f t="shared" si="7"/>
        <v/>
      </c>
      <c r="SX6" s="22" t="str">
        <f t="shared" si="7"/>
        <v/>
      </c>
      <c r="SY6" s="22" t="str">
        <f t="shared" si="7"/>
        <v/>
      </c>
      <c r="SZ6" s="22" t="str">
        <f t="shared" si="7"/>
        <v/>
      </c>
      <c r="TA6" s="22" t="str">
        <f t="shared" ref="TA6:VL6" si="8">IF(OR(TA3&lt;&gt;0,TA5&lt;&gt;0),TA3-TA5,"")</f>
        <v/>
      </c>
      <c r="TB6" s="22" t="str">
        <f t="shared" si="8"/>
        <v/>
      </c>
      <c r="TC6" s="22" t="str">
        <f t="shared" si="8"/>
        <v/>
      </c>
      <c r="TD6" s="22" t="str">
        <f t="shared" si="8"/>
        <v/>
      </c>
      <c r="TE6" s="22" t="str">
        <f t="shared" si="8"/>
        <v/>
      </c>
      <c r="TF6" s="22" t="str">
        <f t="shared" si="8"/>
        <v/>
      </c>
      <c r="TG6" s="22" t="str">
        <f t="shared" si="8"/>
        <v/>
      </c>
      <c r="TH6" s="22" t="str">
        <f t="shared" si="8"/>
        <v/>
      </c>
      <c r="TI6" s="22" t="str">
        <f t="shared" si="8"/>
        <v/>
      </c>
      <c r="TJ6" s="22" t="str">
        <f t="shared" si="8"/>
        <v/>
      </c>
      <c r="TK6" s="22" t="str">
        <f t="shared" si="8"/>
        <v/>
      </c>
      <c r="TL6" s="22" t="str">
        <f t="shared" si="8"/>
        <v/>
      </c>
      <c r="TM6" s="22" t="str">
        <f t="shared" si="8"/>
        <v/>
      </c>
      <c r="TN6" s="22" t="str">
        <f t="shared" si="8"/>
        <v/>
      </c>
      <c r="TO6" s="22" t="str">
        <f t="shared" si="8"/>
        <v/>
      </c>
      <c r="TP6" s="22" t="str">
        <f t="shared" si="8"/>
        <v/>
      </c>
      <c r="TQ6" s="22" t="str">
        <f t="shared" si="8"/>
        <v/>
      </c>
      <c r="TR6" s="22" t="str">
        <f t="shared" si="8"/>
        <v/>
      </c>
      <c r="TS6" s="22" t="str">
        <f t="shared" si="8"/>
        <v/>
      </c>
      <c r="TT6" s="22" t="str">
        <f t="shared" si="8"/>
        <v/>
      </c>
      <c r="TU6" s="22" t="str">
        <f t="shared" si="8"/>
        <v/>
      </c>
      <c r="TV6" s="22" t="str">
        <f t="shared" si="8"/>
        <v/>
      </c>
      <c r="TW6" s="22" t="str">
        <f t="shared" si="8"/>
        <v/>
      </c>
      <c r="TX6" s="22" t="str">
        <f t="shared" si="8"/>
        <v/>
      </c>
      <c r="TY6" s="22" t="str">
        <f t="shared" si="8"/>
        <v/>
      </c>
      <c r="TZ6" s="22" t="str">
        <f t="shared" si="8"/>
        <v/>
      </c>
      <c r="UA6" s="22" t="str">
        <f t="shared" si="8"/>
        <v/>
      </c>
      <c r="UB6" s="22" t="str">
        <f t="shared" si="8"/>
        <v/>
      </c>
      <c r="UC6" s="22" t="str">
        <f t="shared" si="8"/>
        <v/>
      </c>
      <c r="UD6" s="22" t="str">
        <f t="shared" si="8"/>
        <v/>
      </c>
      <c r="UE6" s="22" t="str">
        <f t="shared" si="8"/>
        <v/>
      </c>
      <c r="UF6" s="22" t="str">
        <f t="shared" si="8"/>
        <v/>
      </c>
      <c r="UG6" s="22" t="str">
        <f t="shared" si="8"/>
        <v/>
      </c>
      <c r="UH6" s="22" t="str">
        <f t="shared" si="8"/>
        <v/>
      </c>
      <c r="UI6" s="22" t="str">
        <f t="shared" si="8"/>
        <v/>
      </c>
      <c r="UJ6" s="22" t="str">
        <f t="shared" si="8"/>
        <v/>
      </c>
      <c r="UK6" s="22" t="str">
        <f t="shared" si="8"/>
        <v/>
      </c>
      <c r="UL6" s="22" t="str">
        <f t="shared" si="8"/>
        <v/>
      </c>
      <c r="UM6" s="22" t="str">
        <f t="shared" si="8"/>
        <v/>
      </c>
      <c r="UN6" s="22" t="str">
        <f t="shared" si="8"/>
        <v/>
      </c>
      <c r="UO6" s="22" t="str">
        <f t="shared" si="8"/>
        <v/>
      </c>
      <c r="UP6" s="22" t="str">
        <f t="shared" si="8"/>
        <v/>
      </c>
      <c r="UQ6" s="22" t="str">
        <f t="shared" si="8"/>
        <v/>
      </c>
      <c r="UR6" s="22" t="str">
        <f t="shared" si="8"/>
        <v/>
      </c>
      <c r="US6" s="22" t="str">
        <f t="shared" si="8"/>
        <v/>
      </c>
      <c r="UT6" s="22" t="str">
        <f t="shared" si="8"/>
        <v/>
      </c>
      <c r="UU6" s="22" t="str">
        <f t="shared" si="8"/>
        <v/>
      </c>
      <c r="UV6" s="22" t="str">
        <f t="shared" si="8"/>
        <v/>
      </c>
      <c r="UW6" s="22" t="str">
        <f t="shared" si="8"/>
        <v/>
      </c>
      <c r="UX6" s="22" t="str">
        <f t="shared" si="8"/>
        <v/>
      </c>
      <c r="UY6" s="22" t="str">
        <f t="shared" si="8"/>
        <v/>
      </c>
      <c r="UZ6" s="22" t="str">
        <f t="shared" si="8"/>
        <v/>
      </c>
      <c r="VA6" s="22" t="str">
        <f t="shared" si="8"/>
        <v/>
      </c>
      <c r="VB6" s="22" t="str">
        <f t="shared" si="8"/>
        <v/>
      </c>
      <c r="VC6" s="22" t="str">
        <f t="shared" si="8"/>
        <v/>
      </c>
      <c r="VD6" s="22" t="str">
        <f t="shared" si="8"/>
        <v/>
      </c>
      <c r="VE6" s="22" t="str">
        <f t="shared" si="8"/>
        <v/>
      </c>
      <c r="VF6" s="22" t="str">
        <f t="shared" si="8"/>
        <v/>
      </c>
      <c r="VG6" s="22" t="str">
        <f t="shared" si="8"/>
        <v/>
      </c>
      <c r="VH6" s="22" t="str">
        <f t="shared" si="8"/>
        <v/>
      </c>
      <c r="VI6" s="22" t="str">
        <f t="shared" si="8"/>
        <v/>
      </c>
      <c r="VJ6" s="22" t="str">
        <f t="shared" si="8"/>
        <v/>
      </c>
      <c r="VK6" s="22" t="str">
        <f t="shared" si="8"/>
        <v/>
      </c>
      <c r="VL6" s="22" t="str">
        <f t="shared" si="8"/>
        <v/>
      </c>
      <c r="VM6" s="22" t="str">
        <f t="shared" ref="VM6:XU6" si="9">IF(OR(VM3&lt;&gt;0,VM5&lt;&gt;0),VM3-VM5,"")</f>
        <v/>
      </c>
      <c r="VN6" s="22" t="str">
        <f t="shared" si="9"/>
        <v/>
      </c>
      <c r="VO6" s="22" t="str">
        <f t="shared" si="9"/>
        <v/>
      </c>
      <c r="VP6" s="22" t="str">
        <f t="shared" si="9"/>
        <v/>
      </c>
      <c r="VQ6" s="22" t="str">
        <f t="shared" si="9"/>
        <v/>
      </c>
      <c r="VR6" s="22" t="str">
        <f t="shared" si="9"/>
        <v/>
      </c>
      <c r="VS6" s="22" t="str">
        <f t="shared" si="9"/>
        <v/>
      </c>
      <c r="VT6" s="22" t="str">
        <f t="shared" si="9"/>
        <v/>
      </c>
      <c r="VU6" s="22" t="str">
        <f t="shared" si="9"/>
        <v/>
      </c>
      <c r="VV6" s="22" t="str">
        <f t="shared" si="9"/>
        <v/>
      </c>
      <c r="VW6" s="22" t="str">
        <f t="shared" si="9"/>
        <v/>
      </c>
      <c r="VX6" s="22" t="str">
        <f t="shared" si="9"/>
        <v/>
      </c>
      <c r="VY6" s="22" t="str">
        <f t="shared" si="9"/>
        <v/>
      </c>
      <c r="VZ6" s="22" t="str">
        <f t="shared" si="9"/>
        <v/>
      </c>
      <c r="WA6" s="22" t="str">
        <f t="shared" si="9"/>
        <v/>
      </c>
      <c r="WB6" s="22" t="str">
        <f t="shared" si="9"/>
        <v/>
      </c>
      <c r="WC6" s="22" t="str">
        <f t="shared" si="9"/>
        <v/>
      </c>
      <c r="WD6" s="22" t="str">
        <f t="shared" si="9"/>
        <v/>
      </c>
      <c r="WE6" s="22" t="str">
        <f t="shared" si="9"/>
        <v/>
      </c>
      <c r="WF6" s="22" t="str">
        <f t="shared" si="9"/>
        <v/>
      </c>
      <c r="WG6" s="22" t="str">
        <f t="shared" si="9"/>
        <v/>
      </c>
      <c r="WH6" s="22" t="str">
        <f t="shared" si="9"/>
        <v/>
      </c>
      <c r="WI6" s="22" t="str">
        <f t="shared" si="9"/>
        <v/>
      </c>
      <c r="WJ6" s="22" t="str">
        <f t="shared" si="9"/>
        <v/>
      </c>
      <c r="WK6" s="22" t="str">
        <f t="shared" si="9"/>
        <v/>
      </c>
      <c r="WL6" s="22" t="str">
        <f t="shared" si="9"/>
        <v/>
      </c>
      <c r="WM6" s="22" t="str">
        <f t="shared" si="9"/>
        <v/>
      </c>
      <c r="WN6" s="22" t="str">
        <f t="shared" si="9"/>
        <v/>
      </c>
      <c r="WO6" s="22" t="str">
        <f t="shared" si="9"/>
        <v/>
      </c>
      <c r="WP6" s="22" t="str">
        <f t="shared" si="9"/>
        <v/>
      </c>
      <c r="WQ6" s="22" t="str">
        <f t="shared" si="9"/>
        <v/>
      </c>
      <c r="WR6" s="22" t="str">
        <f t="shared" si="9"/>
        <v/>
      </c>
      <c r="WS6" s="22" t="str">
        <f t="shared" si="9"/>
        <v/>
      </c>
      <c r="WT6" s="22" t="str">
        <f t="shared" si="9"/>
        <v/>
      </c>
      <c r="WU6" s="22" t="str">
        <f t="shared" si="9"/>
        <v/>
      </c>
      <c r="WV6" s="22" t="str">
        <f t="shared" si="9"/>
        <v/>
      </c>
      <c r="WW6" s="22" t="str">
        <f t="shared" si="9"/>
        <v/>
      </c>
      <c r="WX6" s="22" t="str">
        <f t="shared" si="9"/>
        <v/>
      </c>
      <c r="WY6" s="22" t="str">
        <f t="shared" si="9"/>
        <v/>
      </c>
      <c r="WZ6" s="22" t="str">
        <f t="shared" si="9"/>
        <v/>
      </c>
      <c r="XA6" s="22" t="str">
        <f t="shared" si="9"/>
        <v/>
      </c>
      <c r="XB6" s="22" t="str">
        <f t="shared" si="9"/>
        <v/>
      </c>
      <c r="XC6" s="22" t="str">
        <f t="shared" si="9"/>
        <v/>
      </c>
      <c r="XD6" s="22" t="str">
        <f t="shared" si="9"/>
        <v/>
      </c>
      <c r="XE6" s="22" t="str">
        <f t="shared" si="9"/>
        <v/>
      </c>
      <c r="XF6" s="22" t="str">
        <f t="shared" si="9"/>
        <v/>
      </c>
      <c r="XG6" s="22" t="str">
        <f t="shared" si="9"/>
        <v/>
      </c>
      <c r="XH6" s="22" t="str">
        <f t="shared" si="9"/>
        <v/>
      </c>
      <c r="XI6" s="22" t="str">
        <f t="shared" si="9"/>
        <v/>
      </c>
      <c r="XJ6" s="22" t="str">
        <f t="shared" si="9"/>
        <v/>
      </c>
      <c r="XK6" s="22" t="str">
        <f t="shared" si="9"/>
        <v/>
      </c>
      <c r="XL6" s="22" t="str">
        <f t="shared" si="9"/>
        <v/>
      </c>
      <c r="XM6" s="22" t="str">
        <f t="shared" si="9"/>
        <v/>
      </c>
      <c r="XN6" s="22" t="str">
        <f t="shared" si="9"/>
        <v/>
      </c>
      <c r="XO6" s="22" t="str">
        <f t="shared" si="9"/>
        <v/>
      </c>
      <c r="XP6" s="22" t="str">
        <f t="shared" si="9"/>
        <v/>
      </c>
      <c r="XQ6" s="22" t="str">
        <f t="shared" si="9"/>
        <v/>
      </c>
      <c r="XR6" s="22" t="str">
        <f t="shared" si="9"/>
        <v/>
      </c>
      <c r="XS6" s="22" t="str">
        <f t="shared" si="9"/>
        <v/>
      </c>
      <c r="XT6" s="22" t="str">
        <f t="shared" si="9"/>
        <v/>
      </c>
      <c r="XU6" s="22" t="str">
        <f t="shared" si="9"/>
        <v/>
      </c>
    </row>
    <row r="7" spans="1:645" s="25" customFormat="1">
      <c r="A7" s="4" t="s">
        <v>6</v>
      </c>
      <c r="B7" s="24"/>
      <c r="C7" s="24">
        <v>20</v>
      </c>
      <c r="D7" s="24">
        <v>20</v>
      </c>
      <c r="E7" s="24">
        <v>20</v>
      </c>
      <c r="F7" s="24">
        <v>20</v>
      </c>
      <c r="G7" s="24">
        <v>15</v>
      </c>
      <c r="H7" s="24">
        <v>15</v>
      </c>
      <c r="I7" s="24">
        <v>20</v>
      </c>
      <c r="J7" s="24">
        <v>20</v>
      </c>
      <c r="K7" s="24">
        <v>20</v>
      </c>
      <c r="L7" s="24">
        <v>20</v>
      </c>
      <c r="M7" s="24">
        <v>20</v>
      </c>
      <c r="N7" s="24">
        <v>15</v>
      </c>
      <c r="O7" s="24">
        <v>15</v>
      </c>
      <c r="P7" s="24">
        <v>20</v>
      </c>
      <c r="Q7" s="24">
        <v>20</v>
      </c>
      <c r="R7" s="24">
        <v>20</v>
      </c>
      <c r="S7" s="24">
        <v>20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2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24"/>
      <c r="OF7" s="24"/>
      <c r="OG7" s="2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24"/>
      <c r="QO7" s="24"/>
      <c r="QP7" s="24"/>
      <c r="QQ7" s="24"/>
      <c r="QR7" s="24"/>
      <c r="QS7" s="24"/>
      <c r="QT7" s="24"/>
      <c r="QU7" s="24"/>
      <c r="QV7" s="2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</row>
    <row r="8" spans="1:645" ht="15" customHeight="1">
      <c r="A8" s="5" t="s">
        <v>7</v>
      </c>
      <c r="B8" s="26"/>
      <c r="C8" s="26" t="s">
        <v>8</v>
      </c>
      <c r="D8" s="26" t="s">
        <v>9</v>
      </c>
      <c r="E8" s="26" t="s">
        <v>10</v>
      </c>
      <c r="F8" s="26" t="s">
        <v>10</v>
      </c>
      <c r="G8" s="26" t="s">
        <v>11</v>
      </c>
      <c r="H8" s="26" t="s">
        <v>10</v>
      </c>
      <c r="I8" s="26" t="s">
        <v>12</v>
      </c>
      <c r="J8" s="26" t="s">
        <v>12</v>
      </c>
      <c r="K8" s="26" t="s">
        <v>12</v>
      </c>
      <c r="L8" s="26" t="s">
        <v>12</v>
      </c>
      <c r="M8" s="26" t="s">
        <v>13</v>
      </c>
      <c r="N8" s="26" t="s">
        <v>10</v>
      </c>
      <c r="O8" s="26" t="s">
        <v>10</v>
      </c>
      <c r="P8" s="26" t="s">
        <v>12</v>
      </c>
      <c r="Q8" s="26" t="s">
        <v>10</v>
      </c>
      <c r="R8" s="26" t="s">
        <v>10</v>
      </c>
      <c r="S8" s="26" t="s">
        <v>10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7"/>
      <c r="LF8" s="27"/>
      <c r="LG8" s="27"/>
      <c r="LH8" s="27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</row>
    <row r="9" spans="1:645">
      <c r="A9" s="5" t="s">
        <v>14</v>
      </c>
      <c r="B9" s="27"/>
      <c r="C9" s="27" t="s">
        <v>15</v>
      </c>
      <c r="D9" s="27" t="s">
        <v>15</v>
      </c>
      <c r="E9" s="27" t="s">
        <v>15</v>
      </c>
      <c r="F9" s="27" t="s">
        <v>15</v>
      </c>
      <c r="G9" s="27" t="s">
        <v>15</v>
      </c>
      <c r="H9" s="27" t="s">
        <v>16</v>
      </c>
      <c r="I9" s="27" t="s">
        <v>15</v>
      </c>
      <c r="J9" s="27" t="s">
        <v>15</v>
      </c>
      <c r="K9" s="27" t="s">
        <v>15</v>
      </c>
      <c r="L9" s="27" t="s">
        <v>15</v>
      </c>
      <c r="M9" s="27" t="s">
        <v>15</v>
      </c>
      <c r="N9" s="27" t="s">
        <v>15</v>
      </c>
      <c r="O9" s="27" t="s">
        <v>15</v>
      </c>
      <c r="P9" s="27" t="s">
        <v>15</v>
      </c>
      <c r="Q9" s="27" t="s">
        <v>15</v>
      </c>
      <c r="R9" s="27" t="s">
        <v>15</v>
      </c>
      <c r="S9" s="27" t="s">
        <v>15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</row>
    <row r="10" spans="1:645">
      <c r="A10" s="2" t="s">
        <v>17</v>
      </c>
      <c r="B10" s="28"/>
      <c r="C10" s="28">
        <v>0</v>
      </c>
      <c r="D10" s="28">
        <v>0</v>
      </c>
      <c r="E10" s="28">
        <v>150</v>
      </c>
      <c r="F10" s="28">
        <v>0</v>
      </c>
      <c r="G10" s="30">
        <v>600</v>
      </c>
      <c r="H10" s="27">
        <v>0</v>
      </c>
      <c r="I10" s="30">
        <v>250</v>
      </c>
      <c r="J10" s="30">
        <v>0</v>
      </c>
      <c r="K10" s="30">
        <v>525</v>
      </c>
      <c r="L10" s="30">
        <v>0</v>
      </c>
      <c r="M10" s="27">
        <v>0</v>
      </c>
      <c r="N10" s="27">
        <v>0</v>
      </c>
      <c r="O10" s="27">
        <v>0</v>
      </c>
      <c r="P10" s="29">
        <v>0</v>
      </c>
      <c r="Q10" s="29">
        <v>0</v>
      </c>
      <c r="R10" s="29">
        <v>0</v>
      </c>
      <c r="S10" s="29">
        <v>0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30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7"/>
      <c r="FX10" s="29"/>
      <c r="FY10" s="29"/>
      <c r="FZ10" s="29"/>
      <c r="GA10" s="29"/>
      <c r="GB10" s="29"/>
      <c r="GC10" s="29"/>
      <c r="GD10" s="29"/>
      <c r="GE10" s="29"/>
      <c r="GF10" s="30"/>
      <c r="GG10" s="27"/>
      <c r="GH10" s="27"/>
      <c r="GI10" s="27"/>
      <c r="GJ10" s="30"/>
      <c r="GK10" s="30"/>
      <c r="GL10" s="29"/>
      <c r="GM10" s="29"/>
      <c r="GN10" s="27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0"/>
      <c r="JB10" s="30"/>
      <c r="JC10" s="30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5"/>
      <c r="LF10" s="5"/>
      <c r="LG10" s="5"/>
      <c r="LH10" s="5"/>
      <c r="LI10" s="31"/>
      <c r="LJ10" s="31"/>
      <c r="LK10" s="31"/>
      <c r="LL10" s="31"/>
      <c r="LM10" s="31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27"/>
      <c r="MM10" s="32"/>
      <c r="MN10" s="32"/>
      <c r="MO10" s="32"/>
      <c r="MP10" s="32"/>
      <c r="MQ10" s="32"/>
      <c r="MR10" s="32"/>
      <c r="MS10" s="32"/>
      <c r="MT10" s="33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1"/>
      <c r="OI10" s="31"/>
      <c r="OJ10" s="31"/>
      <c r="OK10" s="31"/>
      <c r="OL10" s="31"/>
      <c r="OM10" s="31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5"/>
      <c r="QY10" s="5"/>
      <c r="QZ10" s="5"/>
      <c r="RA10" s="5"/>
      <c r="RB10" s="29"/>
      <c r="RC10" s="29"/>
      <c r="RD10" s="29"/>
      <c r="RE10" s="29"/>
      <c r="RF10" s="29"/>
      <c r="RG10" s="29"/>
      <c r="RH10" s="29"/>
      <c r="RI10" s="29"/>
      <c r="RJ10" s="5"/>
      <c r="RK10" s="5"/>
      <c r="RL10" s="5"/>
      <c r="RM10" s="5"/>
      <c r="RN10" s="5"/>
      <c r="RO10" s="5"/>
      <c r="RP10" s="5"/>
      <c r="RQ10" s="34"/>
      <c r="RR10" s="34"/>
      <c r="RS10" s="34"/>
      <c r="RT10" s="34"/>
      <c r="RU10" s="5"/>
      <c r="RV10" s="5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5"/>
      <c r="SK10" s="5"/>
      <c r="SL10" s="34"/>
      <c r="SM10" s="34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</row>
    <row r="11" spans="1:645">
      <c r="A11" s="5" t="s">
        <v>18</v>
      </c>
      <c r="B11" s="27"/>
      <c r="C11" s="27" t="s">
        <v>19</v>
      </c>
      <c r="D11" s="27">
        <v>0</v>
      </c>
      <c r="E11" s="27">
        <v>0</v>
      </c>
      <c r="F11" s="27">
        <v>0</v>
      </c>
      <c r="G11" s="27" t="s">
        <v>20</v>
      </c>
      <c r="H11" s="27">
        <v>0</v>
      </c>
      <c r="I11" s="27">
        <v>0</v>
      </c>
      <c r="J11" s="27">
        <v>0</v>
      </c>
      <c r="K11" s="27" t="s">
        <v>21</v>
      </c>
      <c r="L11" s="27">
        <v>0</v>
      </c>
      <c r="M11" s="27">
        <v>0</v>
      </c>
      <c r="N11" s="27" t="s">
        <v>21</v>
      </c>
      <c r="O11" s="27" t="s">
        <v>21</v>
      </c>
      <c r="P11" s="27">
        <v>0</v>
      </c>
      <c r="Q11" s="27">
        <v>0</v>
      </c>
      <c r="R11" s="27">
        <v>0</v>
      </c>
      <c r="S11" s="27" t="s">
        <v>21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30"/>
      <c r="EE11" s="30"/>
      <c r="EF11" s="30"/>
      <c r="EG11" s="30"/>
      <c r="EH11" s="30"/>
      <c r="EI11" s="30"/>
      <c r="EJ11" s="30"/>
      <c r="EK11" s="30"/>
      <c r="EL11" s="27"/>
      <c r="EM11" s="27"/>
      <c r="EN11" s="27"/>
      <c r="EO11" s="27"/>
      <c r="EP11" s="30"/>
      <c r="EQ11" s="30"/>
      <c r="ER11" s="30"/>
      <c r="ES11" s="30"/>
      <c r="ET11" s="30"/>
      <c r="EU11" s="30"/>
      <c r="EV11" s="27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7"/>
      <c r="FX11" s="29"/>
      <c r="FY11" s="29"/>
      <c r="FZ11" s="29"/>
      <c r="GA11" s="29"/>
      <c r="GB11" s="29"/>
      <c r="GC11" s="29"/>
      <c r="GD11" s="29"/>
      <c r="GE11" s="29"/>
      <c r="GF11" s="27"/>
      <c r="GG11" s="27"/>
      <c r="GH11" s="27"/>
      <c r="GI11" s="27"/>
      <c r="GJ11" s="27"/>
      <c r="GK11" s="27"/>
      <c r="GL11" s="29"/>
      <c r="GM11" s="29"/>
      <c r="GN11" s="27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7"/>
      <c r="JB11" s="27"/>
      <c r="JC11" s="27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31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33"/>
      <c r="MN11" s="33"/>
      <c r="MO11" s="27"/>
      <c r="MP11" s="27"/>
      <c r="MQ11" s="27"/>
      <c r="MR11" s="27"/>
      <c r="MS11" s="27"/>
      <c r="MT11" s="27"/>
      <c r="MU11" s="33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33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32"/>
      <c r="OO11" s="32"/>
      <c r="OP11" s="27"/>
      <c r="OQ11" s="33"/>
      <c r="OR11" s="27"/>
      <c r="OS11" s="27"/>
      <c r="OT11" s="27"/>
      <c r="OU11" s="27"/>
      <c r="OV11" s="27"/>
      <c r="OW11" s="27"/>
      <c r="OX11" s="27"/>
      <c r="OY11" s="28"/>
      <c r="OZ11" s="28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32"/>
      <c r="QH11" s="27"/>
      <c r="QI11" s="27"/>
      <c r="QJ11" s="27"/>
      <c r="QK11" s="27"/>
      <c r="QL11" s="27"/>
      <c r="QM11" s="27"/>
      <c r="QN11" s="29"/>
      <c r="QO11" s="27"/>
      <c r="QP11" s="27"/>
      <c r="QQ11" s="29"/>
      <c r="QR11" s="27"/>
      <c r="QS11" s="27"/>
      <c r="QT11" s="27"/>
      <c r="QU11" s="27"/>
      <c r="QV11" s="29"/>
      <c r="QW11" s="29"/>
      <c r="QX11" s="5"/>
      <c r="QY11" s="5"/>
      <c r="QZ11" s="5"/>
      <c r="RA11" s="5"/>
      <c r="RB11" s="29"/>
      <c r="RC11" s="29"/>
      <c r="RD11" s="29"/>
      <c r="RE11" s="29"/>
      <c r="RF11" s="29"/>
      <c r="RG11" s="29"/>
      <c r="RH11" s="29"/>
      <c r="RI11" s="29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</row>
    <row r="12" spans="1:645" ht="45" customHeight="1">
      <c r="A12" s="2" t="s">
        <v>22</v>
      </c>
      <c r="B12" s="27"/>
      <c r="C12" s="27">
        <v>0</v>
      </c>
      <c r="D12" s="27">
        <v>0</v>
      </c>
      <c r="E12" s="27" t="s">
        <v>23</v>
      </c>
      <c r="F12" s="27" t="s">
        <v>23</v>
      </c>
      <c r="G12" s="27" t="s">
        <v>24</v>
      </c>
      <c r="H12" s="27">
        <v>0</v>
      </c>
      <c r="I12" s="27" t="s">
        <v>23</v>
      </c>
      <c r="J12" s="27">
        <v>0</v>
      </c>
      <c r="K12" s="27" t="s">
        <v>23</v>
      </c>
      <c r="L12" s="27" t="s">
        <v>23</v>
      </c>
      <c r="M12" s="27">
        <v>0</v>
      </c>
      <c r="N12" s="27" t="s">
        <v>23</v>
      </c>
      <c r="O12" s="27" t="s">
        <v>23</v>
      </c>
      <c r="P12" s="26">
        <v>0</v>
      </c>
      <c r="Q12" s="26" t="s">
        <v>23</v>
      </c>
      <c r="R12" s="26" t="s">
        <v>23</v>
      </c>
      <c r="S12" s="26" t="s">
        <v>23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30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7"/>
      <c r="FX12" s="26"/>
      <c r="FY12" s="26"/>
      <c r="FZ12" s="26"/>
      <c r="GA12" s="26"/>
      <c r="GB12" s="26"/>
      <c r="GC12" s="26"/>
      <c r="GD12" s="26"/>
      <c r="GE12" s="26"/>
      <c r="GF12" s="27"/>
      <c r="GG12" s="27"/>
      <c r="GH12" s="27"/>
      <c r="GI12" s="27"/>
      <c r="GJ12" s="27"/>
      <c r="GK12" s="27"/>
      <c r="GL12" s="26"/>
      <c r="GM12" s="26"/>
      <c r="GN12" s="27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35"/>
      <c r="IX12" s="35"/>
      <c r="IY12" s="35"/>
      <c r="IZ12" s="35"/>
      <c r="JA12" s="27"/>
      <c r="JB12" s="27"/>
      <c r="JC12" s="27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35"/>
      <c r="KC12" s="35"/>
      <c r="KD12" s="35"/>
      <c r="KE12" s="35"/>
      <c r="KF12" s="35"/>
      <c r="KG12" s="35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35"/>
      <c r="LI12" s="35"/>
      <c r="LJ12" s="35"/>
      <c r="LK12" s="35"/>
      <c r="LL12" s="36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35"/>
      <c r="MO12" s="35"/>
      <c r="MP12" s="35"/>
      <c r="MQ12" s="26"/>
      <c r="MR12" s="26"/>
      <c r="MS12" s="35"/>
      <c r="MT12" s="35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26"/>
      <c r="NH12" s="35"/>
      <c r="NI12" s="35"/>
      <c r="NJ12" s="35"/>
      <c r="NK12" s="35"/>
      <c r="NL12" s="35"/>
      <c r="NM12" s="35"/>
      <c r="NN12" s="35"/>
      <c r="NO12" s="35"/>
      <c r="NP12" s="35"/>
      <c r="NQ12" s="35"/>
      <c r="NR12" s="26"/>
      <c r="NS12" s="35"/>
      <c r="NT12" s="35"/>
      <c r="NU12" s="35"/>
      <c r="NV12" s="35"/>
      <c r="NW12" s="35"/>
      <c r="NX12" s="35"/>
      <c r="NY12" s="35"/>
      <c r="NZ12" s="35"/>
      <c r="OA12" s="35"/>
      <c r="OB12" s="35"/>
      <c r="OC12" s="35"/>
      <c r="OD12" s="35"/>
      <c r="OE12" s="35"/>
      <c r="OF12" s="35"/>
      <c r="OG12" s="35"/>
      <c r="OH12" s="26"/>
      <c r="OI12" s="26"/>
      <c r="OJ12" s="26"/>
      <c r="OK12" s="35"/>
      <c r="OL12" s="35"/>
      <c r="OM12" s="35"/>
      <c r="ON12" s="35"/>
      <c r="OO12" s="35"/>
      <c r="OP12" s="35"/>
      <c r="OQ12" s="35"/>
      <c r="OR12" s="35"/>
      <c r="OS12" s="35"/>
      <c r="OT12" s="35"/>
      <c r="OU12" s="35"/>
      <c r="OV12" s="35"/>
      <c r="OW12" s="35"/>
      <c r="OX12" s="35"/>
      <c r="OY12" s="35"/>
      <c r="OZ12" s="35"/>
      <c r="PA12" s="35"/>
      <c r="PB12" s="35"/>
      <c r="PC12" s="35"/>
      <c r="PD12" s="35"/>
      <c r="PE12" s="35"/>
      <c r="PF12" s="35"/>
      <c r="PG12" s="35"/>
      <c r="PH12" s="35"/>
      <c r="PI12" s="35"/>
      <c r="PJ12" s="35"/>
      <c r="PK12" s="35"/>
      <c r="PL12" s="35"/>
      <c r="PM12" s="35"/>
      <c r="PN12" s="35"/>
      <c r="PO12" s="35"/>
      <c r="PP12" s="35"/>
      <c r="PQ12" s="35"/>
      <c r="PR12" s="35"/>
      <c r="PS12" s="35"/>
      <c r="PT12" s="35"/>
      <c r="PU12" s="35"/>
      <c r="PV12" s="35"/>
      <c r="PW12" s="35"/>
      <c r="PX12" s="35"/>
      <c r="PY12" s="35"/>
      <c r="PZ12" s="35"/>
      <c r="QA12" s="35"/>
      <c r="QB12" s="35"/>
      <c r="QC12" s="35"/>
      <c r="QD12" s="35"/>
      <c r="QE12" s="35"/>
      <c r="QF12" s="35"/>
      <c r="QG12" s="35"/>
      <c r="QH12" s="36"/>
      <c r="QI12" s="3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5"/>
      <c r="QY12" s="5"/>
      <c r="QZ12" s="5"/>
      <c r="RA12" s="5"/>
      <c r="RB12" s="26"/>
      <c r="RC12" s="26"/>
      <c r="RD12" s="26"/>
      <c r="RE12" s="26"/>
      <c r="RF12" s="26"/>
      <c r="RG12" s="26"/>
      <c r="RH12" s="26"/>
      <c r="RI12" s="26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37"/>
      <c r="RW12" s="37"/>
      <c r="RX12" s="37"/>
      <c r="RY12" s="37"/>
      <c r="RZ12" s="37"/>
      <c r="SA12" s="5"/>
      <c r="SB12" s="37"/>
      <c r="SC12" s="37"/>
      <c r="SD12" s="37"/>
      <c r="SE12" s="37"/>
      <c r="SF12" s="37"/>
      <c r="SG12" s="37"/>
      <c r="SH12" s="37"/>
      <c r="SI12" s="37"/>
      <c r="SJ12" s="37"/>
      <c r="SK12" s="37"/>
      <c r="SL12" s="37"/>
      <c r="SM12" s="37"/>
      <c r="SN12" s="5"/>
      <c r="SO12" s="37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</row>
    <row r="13" spans="1:645">
      <c r="A13" s="5" t="s">
        <v>25</v>
      </c>
      <c r="B13" s="27"/>
      <c r="C13" s="27" t="s">
        <v>26</v>
      </c>
      <c r="D13" s="27" t="s">
        <v>27</v>
      </c>
      <c r="E13" s="27" t="s">
        <v>26</v>
      </c>
      <c r="F13" s="27"/>
      <c r="G13" s="27" t="s">
        <v>27</v>
      </c>
      <c r="H13" s="27" t="s">
        <v>28</v>
      </c>
      <c r="I13" s="27" t="s">
        <v>26</v>
      </c>
      <c r="J13" s="27" t="s">
        <v>26</v>
      </c>
      <c r="K13" s="27" t="s">
        <v>26</v>
      </c>
      <c r="L13" s="27" t="s">
        <v>26</v>
      </c>
      <c r="M13" s="27" t="s">
        <v>26</v>
      </c>
      <c r="N13" s="27" t="s">
        <v>26</v>
      </c>
      <c r="O13" s="27" t="s">
        <v>26</v>
      </c>
      <c r="P13" s="27" t="s">
        <v>26</v>
      </c>
      <c r="Q13" s="27" t="s">
        <v>26</v>
      </c>
      <c r="R13" s="27" t="s">
        <v>26</v>
      </c>
      <c r="S13" s="27" t="s">
        <v>26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35"/>
      <c r="LV13" s="35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5"/>
      <c r="QY13" s="5"/>
      <c r="QZ13" s="5"/>
      <c r="RA13" s="5"/>
      <c r="RB13" s="27"/>
      <c r="RC13" s="27"/>
      <c r="RD13" s="27"/>
      <c r="RE13" s="27"/>
      <c r="RF13" s="27"/>
      <c r="RG13" s="27"/>
      <c r="RH13" s="27"/>
      <c r="RI13" s="27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91C83-F788-4D85-B219-E559FDAF999D}">
  <dimension ref="A1:HV13"/>
  <sheetViews>
    <sheetView workbookViewId="0">
      <pane xSplit="1" topLeftCell="B1" activePane="topRight" state="frozen"/>
      <selection pane="topRight" activeCell="A10" sqref="A10:XFD10"/>
    </sheetView>
  </sheetViews>
  <sheetFormatPr defaultRowHeight="14.45"/>
  <cols>
    <col min="1" max="1" width="35.5703125" customWidth="1"/>
  </cols>
  <sheetData>
    <row r="1" spans="1:230" ht="30" customHeight="1">
      <c r="A1" s="53" t="s">
        <v>0</v>
      </c>
      <c r="B1" s="38"/>
      <c r="C1" s="39"/>
      <c r="D1" s="39"/>
    </row>
    <row r="2" spans="1:230" s="10" customFormat="1">
      <c r="A2" s="1" t="s">
        <v>1</v>
      </c>
      <c r="B2" s="7"/>
      <c r="C2" s="9"/>
      <c r="D2" s="9"/>
      <c r="E2" s="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30">
      <c r="A3" s="5" t="s">
        <v>2</v>
      </c>
      <c r="B3" s="40"/>
      <c r="C3" s="40"/>
      <c r="D3" s="41"/>
      <c r="E3" s="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5"/>
      <c r="S3" s="2"/>
      <c r="T3" s="2"/>
      <c r="U3" s="15"/>
      <c r="V3" s="43"/>
      <c r="W3" s="43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42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</row>
    <row r="4" spans="1:230">
      <c r="A4" s="5" t="s">
        <v>3</v>
      </c>
      <c r="B4" s="44"/>
      <c r="C4" s="44"/>
      <c r="D4" s="44"/>
      <c r="E4" s="3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</row>
    <row r="5" spans="1:230" s="17" customFormat="1">
      <c r="A5" s="2" t="s">
        <v>4</v>
      </c>
      <c r="B5" s="46"/>
      <c r="C5" s="46"/>
      <c r="D5" s="47"/>
      <c r="E5" s="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30" s="17" customFormat="1">
      <c r="A6" s="2" t="s">
        <v>5</v>
      </c>
      <c r="B6" s="46" t="str">
        <f>IF(OR(B3&lt;&gt;0,B5&lt;&gt;0),B3-B5,"")</f>
        <v/>
      </c>
      <c r="C6" s="46" t="str">
        <f t="shared" ref="C6:BN6" si="0">IF(OR(C3&lt;&gt;0,C5&lt;&gt;0),C3-C5,"")</f>
        <v/>
      </c>
      <c r="D6" s="46" t="str">
        <f t="shared" si="0"/>
        <v/>
      </c>
      <c r="E6" s="46" t="str">
        <f t="shared" si="0"/>
        <v/>
      </c>
      <c r="F6" s="46" t="str">
        <f t="shared" si="0"/>
        <v/>
      </c>
      <c r="G6" s="46" t="str">
        <f t="shared" si="0"/>
        <v/>
      </c>
      <c r="H6" s="46" t="str">
        <f t="shared" si="0"/>
        <v/>
      </c>
      <c r="I6" s="46" t="str">
        <f t="shared" si="0"/>
        <v/>
      </c>
      <c r="J6" s="46" t="str">
        <f t="shared" si="0"/>
        <v/>
      </c>
      <c r="K6" s="46" t="str">
        <f t="shared" si="0"/>
        <v/>
      </c>
      <c r="L6" s="46" t="str">
        <f t="shared" si="0"/>
        <v/>
      </c>
      <c r="M6" s="46" t="str">
        <f t="shared" si="0"/>
        <v/>
      </c>
      <c r="N6" s="46" t="str">
        <f t="shared" si="0"/>
        <v/>
      </c>
      <c r="O6" s="46" t="str">
        <f t="shared" si="0"/>
        <v/>
      </c>
      <c r="P6" s="46" t="str">
        <f t="shared" si="0"/>
        <v/>
      </c>
      <c r="Q6" s="46" t="str">
        <f t="shared" si="0"/>
        <v/>
      </c>
      <c r="R6" s="46" t="str">
        <f t="shared" si="0"/>
        <v/>
      </c>
      <c r="S6" s="46" t="str">
        <f t="shared" si="0"/>
        <v/>
      </c>
      <c r="T6" s="46" t="str">
        <f t="shared" si="0"/>
        <v/>
      </c>
      <c r="U6" s="46" t="str">
        <f t="shared" si="0"/>
        <v/>
      </c>
      <c r="V6" s="46" t="str">
        <f t="shared" si="0"/>
        <v/>
      </c>
      <c r="W6" s="46" t="str">
        <f t="shared" si="0"/>
        <v/>
      </c>
      <c r="X6" s="46" t="str">
        <f t="shared" si="0"/>
        <v/>
      </c>
      <c r="Y6" s="46" t="str">
        <f t="shared" si="0"/>
        <v/>
      </c>
      <c r="Z6" s="46" t="str">
        <f t="shared" si="0"/>
        <v/>
      </c>
      <c r="AA6" s="46" t="str">
        <f t="shared" si="0"/>
        <v/>
      </c>
      <c r="AB6" s="46" t="str">
        <f t="shared" si="0"/>
        <v/>
      </c>
      <c r="AC6" s="46" t="str">
        <f t="shared" si="0"/>
        <v/>
      </c>
      <c r="AD6" s="46" t="str">
        <f t="shared" si="0"/>
        <v/>
      </c>
      <c r="AE6" s="46" t="str">
        <f t="shared" si="0"/>
        <v/>
      </c>
      <c r="AF6" s="46" t="str">
        <f t="shared" si="0"/>
        <v/>
      </c>
      <c r="AG6" s="46" t="str">
        <f t="shared" si="0"/>
        <v/>
      </c>
      <c r="AH6" s="46" t="str">
        <f t="shared" si="0"/>
        <v/>
      </c>
      <c r="AI6" s="46" t="str">
        <f t="shared" si="0"/>
        <v/>
      </c>
      <c r="AJ6" s="46" t="str">
        <f t="shared" si="0"/>
        <v/>
      </c>
      <c r="AK6" s="46" t="str">
        <f t="shared" si="0"/>
        <v/>
      </c>
      <c r="AL6" s="46" t="str">
        <f t="shared" si="0"/>
        <v/>
      </c>
      <c r="AM6" s="46" t="str">
        <f t="shared" si="0"/>
        <v/>
      </c>
      <c r="AN6" s="46" t="str">
        <f t="shared" si="0"/>
        <v/>
      </c>
      <c r="AO6" s="46" t="str">
        <f t="shared" si="0"/>
        <v/>
      </c>
      <c r="AP6" s="46" t="str">
        <f t="shared" si="0"/>
        <v/>
      </c>
      <c r="AQ6" s="46" t="str">
        <f t="shared" si="0"/>
        <v/>
      </c>
      <c r="AR6" s="46" t="str">
        <f t="shared" si="0"/>
        <v/>
      </c>
      <c r="AS6" s="46" t="str">
        <f t="shared" si="0"/>
        <v/>
      </c>
      <c r="AT6" s="46" t="str">
        <f t="shared" si="0"/>
        <v/>
      </c>
      <c r="AU6" s="46" t="str">
        <f t="shared" si="0"/>
        <v/>
      </c>
      <c r="AV6" s="46" t="str">
        <f t="shared" si="0"/>
        <v/>
      </c>
      <c r="AW6" s="46" t="str">
        <f t="shared" si="0"/>
        <v/>
      </c>
      <c r="AX6" s="46" t="str">
        <f t="shared" si="0"/>
        <v/>
      </c>
      <c r="AY6" s="46" t="str">
        <f t="shared" si="0"/>
        <v/>
      </c>
      <c r="AZ6" s="46" t="str">
        <f t="shared" si="0"/>
        <v/>
      </c>
      <c r="BA6" s="46" t="str">
        <f t="shared" si="0"/>
        <v/>
      </c>
      <c r="BB6" s="46" t="str">
        <f t="shared" si="0"/>
        <v/>
      </c>
      <c r="BC6" s="46" t="str">
        <f t="shared" si="0"/>
        <v/>
      </c>
      <c r="BD6" s="46" t="str">
        <f t="shared" si="0"/>
        <v/>
      </c>
      <c r="BE6" s="46" t="str">
        <f t="shared" si="0"/>
        <v/>
      </c>
      <c r="BF6" s="46" t="str">
        <f t="shared" si="0"/>
        <v/>
      </c>
      <c r="BG6" s="46" t="str">
        <f t="shared" si="0"/>
        <v/>
      </c>
      <c r="BH6" s="46" t="str">
        <f t="shared" si="0"/>
        <v/>
      </c>
      <c r="BI6" s="46" t="str">
        <f t="shared" si="0"/>
        <v/>
      </c>
      <c r="BJ6" s="46" t="str">
        <f t="shared" si="0"/>
        <v/>
      </c>
      <c r="BK6" s="46" t="str">
        <f t="shared" si="0"/>
        <v/>
      </c>
      <c r="BL6" s="46" t="str">
        <f t="shared" si="0"/>
        <v/>
      </c>
      <c r="BM6" s="46" t="str">
        <f t="shared" si="0"/>
        <v/>
      </c>
      <c r="BN6" s="46" t="str">
        <f t="shared" si="0"/>
        <v/>
      </c>
      <c r="BO6" s="46" t="str">
        <f t="shared" ref="BO6:DZ6" si="1">IF(OR(BO3&lt;&gt;0,BO5&lt;&gt;0),BO3-BO5,"")</f>
        <v/>
      </c>
      <c r="BP6" s="46" t="str">
        <f t="shared" si="1"/>
        <v/>
      </c>
      <c r="BQ6" s="46" t="str">
        <f t="shared" si="1"/>
        <v/>
      </c>
      <c r="BR6" s="46" t="str">
        <f t="shared" si="1"/>
        <v/>
      </c>
      <c r="BS6" s="46" t="str">
        <f t="shared" si="1"/>
        <v/>
      </c>
      <c r="BT6" s="46" t="str">
        <f t="shared" si="1"/>
        <v/>
      </c>
      <c r="BU6" s="46" t="str">
        <f t="shared" si="1"/>
        <v/>
      </c>
      <c r="BV6" s="46" t="str">
        <f t="shared" si="1"/>
        <v/>
      </c>
      <c r="BW6" s="46" t="str">
        <f t="shared" si="1"/>
        <v/>
      </c>
      <c r="BX6" s="46" t="str">
        <f t="shared" si="1"/>
        <v/>
      </c>
      <c r="BY6" s="46" t="str">
        <f t="shared" si="1"/>
        <v/>
      </c>
      <c r="BZ6" s="46" t="str">
        <f t="shared" si="1"/>
        <v/>
      </c>
      <c r="CA6" s="46" t="str">
        <f t="shared" si="1"/>
        <v/>
      </c>
      <c r="CB6" s="46" t="str">
        <f t="shared" si="1"/>
        <v/>
      </c>
      <c r="CC6" s="46" t="str">
        <f t="shared" si="1"/>
        <v/>
      </c>
      <c r="CD6" s="46" t="str">
        <f t="shared" si="1"/>
        <v/>
      </c>
      <c r="CE6" s="46" t="str">
        <f t="shared" si="1"/>
        <v/>
      </c>
      <c r="CF6" s="46" t="str">
        <f t="shared" si="1"/>
        <v/>
      </c>
      <c r="CG6" s="46" t="str">
        <f t="shared" si="1"/>
        <v/>
      </c>
      <c r="CH6" s="46" t="str">
        <f t="shared" si="1"/>
        <v/>
      </c>
      <c r="CI6" s="46" t="str">
        <f t="shared" si="1"/>
        <v/>
      </c>
      <c r="CJ6" s="46" t="str">
        <f t="shared" si="1"/>
        <v/>
      </c>
      <c r="CK6" s="46" t="str">
        <f t="shared" si="1"/>
        <v/>
      </c>
      <c r="CL6" s="46" t="str">
        <f t="shared" si="1"/>
        <v/>
      </c>
      <c r="CM6" s="46" t="str">
        <f t="shared" si="1"/>
        <v/>
      </c>
      <c r="CN6" s="46" t="str">
        <f t="shared" si="1"/>
        <v/>
      </c>
      <c r="CO6" s="46" t="str">
        <f t="shared" si="1"/>
        <v/>
      </c>
      <c r="CP6" s="46" t="str">
        <f t="shared" si="1"/>
        <v/>
      </c>
      <c r="CQ6" s="46" t="str">
        <f t="shared" si="1"/>
        <v/>
      </c>
      <c r="CR6" s="46" t="str">
        <f t="shared" si="1"/>
        <v/>
      </c>
      <c r="CS6" s="46" t="str">
        <f t="shared" si="1"/>
        <v/>
      </c>
      <c r="CT6" s="46" t="str">
        <f t="shared" si="1"/>
        <v/>
      </c>
      <c r="CU6" s="46" t="str">
        <f t="shared" si="1"/>
        <v/>
      </c>
      <c r="CV6" s="46" t="str">
        <f t="shared" si="1"/>
        <v/>
      </c>
      <c r="CW6" s="46" t="str">
        <f t="shared" si="1"/>
        <v/>
      </c>
      <c r="CX6" s="46" t="str">
        <f t="shared" si="1"/>
        <v/>
      </c>
      <c r="CY6" s="46" t="str">
        <f t="shared" si="1"/>
        <v/>
      </c>
      <c r="CZ6" s="46" t="str">
        <f t="shared" si="1"/>
        <v/>
      </c>
      <c r="DA6" s="46" t="str">
        <f t="shared" si="1"/>
        <v/>
      </c>
      <c r="DB6" s="46" t="str">
        <f t="shared" si="1"/>
        <v/>
      </c>
      <c r="DC6" s="46" t="str">
        <f t="shared" si="1"/>
        <v/>
      </c>
      <c r="DD6" s="46" t="str">
        <f t="shared" si="1"/>
        <v/>
      </c>
      <c r="DE6" s="46" t="str">
        <f t="shared" si="1"/>
        <v/>
      </c>
      <c r="DF6" s="46" t="str">
        <f t="shared" si="1"/>
        <v/>
      </c>
      <c r="DG6" s="46" t="str">
        <f t="shared" si="1"/>
        <v/>
      </c>
      <c r="DH6" s="46" t="str">
        <f t="shared" si="1"/>
        <v/>
      </c>
      <c r="DI6" s="46" t="str">
        <f t="shared" si="1"/>
        <v/>
      </c>
      <c r="DJ6" s="46" t="str">
        <f t="shared" si="1"/>
        <v/>
      </c>
      <c r="DK6" s="46" t="str">
        <f t="shared" si="1"/>
        <v/>
      </c>
      <c r="DL6" s="46" t="str">
        <f t="shared" si="1"/>
        <v/>
      </c>
      <c r="DM6" s="46" t="str">
        <f t="shared" si="1"/>
        <v/>
      </c>
      <c r="DN6" s="46" t="str">
        <f t="shared" si="1"/>
        <v/>
      </c>
      <c r="DO6" s="46" t="str">
        <f t="shared" si="1"/>
        <v/>
      </c>
      <c r="DP6" s="46" t="str">
        <f t="shared" si="1"/>
        <v/>
      </c>
      <c r="DQ6" s="46" t="str">
        <f t="shared" si="1"/>
        <v/>
      </c>
      <c r="DR6" s="46" t="str">
        <f t="shared" si="1"/>
        <v/>
      </c>
      <c r="DS6" s="46" t="str">
        <f t="shared" si="1"/>
        <v/>
      </c>
      <c r="DT6" s="46" t="str">
        <f t="shared" si="1"/>
        <v/>
      </c>
      <c r="DU6" s="46" t="str">
        <f t="shared" si="1"/>
        <v/>
      </c>
      <c r="DV6" s="46" t="str">
        <f t="shared" si="1"/>
        <v/>
      </c>
      <c r="DW6" s="46" t="str">
        <f t="shared" si="1"/>
        <v/>
      </c>
      <c r="DX6" s="46" t="str">
        <f t="shared" si="1"/>
        <v/>
      </c>
      <c r="DY6" s="46" t="str">
        <f t="shared" si="1"/>
        <v/>
      </c>
      <c r="DZ6" s="46" t="str">
        <f t="shared" si="1"/>
        <v/>
      </c>
      <c r="EA6" s="46" t="str">
        <f t="shared" ref="EA6:GL6" si="2">IF(OR(EA3&lt;&gt;0,EA5&lt;&gt;0),EA3-EA5,"")</f>
        <v/>
      </c>
      <c r="EB6" s="46" t="str">
        <f t="shared" si="2"/>
        <v/>
      </c>
      <c r="EC6" s="46" t="str">
        <f t="shared" si="2"/>
        <v/>
      </c>
      <c r="ED6" s="46" t="str">
        <f t="shared" si="2"/>
        <v/>
      </c>
      <c r="EE6" s="46" t="str">
        <f t="shared" si="2"/>
        <v/>
      </c>
      <c r="EF6" s="46" t="str">
        <f t="shared" si="2"/>
        <v/>
      </c>
      <c r="EG6" s="46" t="str">
        <f t="shared" si="2"/>
        <v/>
      </c>
      <c r="EH6" s="46" t="str">
        <f t="shared" si="2"/>
        <v/>
      </c>
      <c r="EI6" s="46" t="str">
        <f t="shared" si="2"/>
        <v/>
      </c>
      <c r="EJ6" s="46" t="str">
        <f t="shared" si="2"/>
        <v/>
      </c>
      <c r="EK6" s="46" t="str">
        <f t="shared" si="2"/>
        <v/>
      </c>
      <c r="EL6" s="46" t="str">
        <f t="shared" si="2"/>
        <v/>
      </c>
      <c r="EM6" s="46" t="str">
        <f t="shared" si="2"/>
        <v/>
      </c>
      <c r="EN6" s="46" t="str">
        <f t="shared" si="2"/>
        <v/>
      </c>
      <c r="EO6" s="46" t="str">
        <f t="shared" si="2"/>
        <v/>
      </c>
      <c r="EP6" s="46" t="str">
        <f t="shared" si="2"/>
        <v/>
      </c>
      <c r="EQ6" s="46" t="str">
        <f t="shared" si="2"/>
        <v/>
      </c>
      <c r="ER6" s="46" t="str">
        <f t="shared" si="2"/>
        <v/>
      </c>
      <c r="ES6" s="46" t="str">
        <f t="shared" si="2"/>
        <v/>
      </c>
      <c r="ET6" s="46" t="str">
        <f t="shared" si="2"/>
        <v/>
      </c>
      <c r="EU6" s="46" t="str">
        <f t="shared" si="2"/>
        <v/>
      </c>
      <c r="EV6" s="46" t="str">
        <f t="shared" si="2"/>
        <v/>
      </c>
      <c r="EW6" s="46" t="str">
        <f t="shared" si="2"/>
        <v/>
      </c>
      <c r="EX6" s="46" t="str">
        <f t="shared" si="2"/>
        <v/>
      </c>
      <c r="EY6" s="46" t="str">
        <f t="shared" si="2"/>
        <v/>
      </c>
      <c r="EZ6" s="46" t="str">
        <f t="shared" si="2"/>
        <v/>
      </c>
      <c r="FA6" s="46" t="str">
        <f t="shared" si="2"/>
        <v/>
      </c>
      <c r="FB6" s="46" t="str">
        <f t="shared" si="2"/>
        <v/>
      </c>
      <c r="FC6" s="46" t="str">
        <f t="shared" si="2"/>
        <v/>
      </c>
      <c r="FD6" s="46" t="str">
        <f t="shared" si="2"/>
        <v/>
      </c>
      <c r="FE6" s="46" t="str">
        <f t="shared" si="2"/>
        <v/>
      </c>
      <c r="FF6" s="46" t="str">
        <f t="shared" si="2"/>
        <v/>
      </c>
      <c r="FG6" s="46" t="str">
        <f t="shared" si="2"/>
        <v/>
      </c>
      <c r="FH6" s="46" t="str">
        <f t="shared" si="2"/>
        <v/>
      </c>
      <c r="FI6" s="46" t="str">
        <f t="shared" si="2"/>
        <v/>
      </c>
      <c r="FJ6" s="46" t="str">
        <f t="shared" si="2"/>
        <v/>
      </c>
      <c r="FK6" s="46" t="str">
        <f t="shared" si="2"/>
        <v/>
      </c>
      <c r="FL6" s="46" t="str">
        <f t="shared" si="2"/>
        <v/>
      </c>
      <c r="FM6" s="46" t="str">
        <f t="shared" si="2"/>
        <v/>
      </c>
      <c r="FN6" s="46" t="str">
        <f t="shared" si="2"/>
        <v/>
      </c>
      <c r="FO6" s="46" t="str">
        <f t="shared" si="2"/>
        <v/>
      </c>
      <c r="FP6" s="46" t="str">
        <f t="shared" si="2"/>
        <v/>
      </c>
      <c r="FQ6" s="46" t="str">
        <f t="shared" si="2"/>
        <v/>
      </c>
      <c r="FR6" s="46" t="str">
        <f t="shared" si="2"/>
        <v/>
      </c>
      <c r="FS6" s="46" t="str">
        <f t="shared" si="2"/>
        <v/>
      </c>
      <c r="FT6" s="46" t="str">
        <f t="shared" si="2"/>
        <v/>
      </c>
      <c r="FU6" s="46" t="str">
        <f t="shared" si="2"/>
        <v/>
      </c>
      <c r="FV6" s="46" t="str">
        <f t="shared" si="2"/>
        <v/>
      </c>
      <c r="FW6" s="46" t="str">
        <f t="shared" si="2"/>
        <v/>
      </c>
      <c r="FX6" s="46" t="str">
        <f t="shared" si="2"/>
        <v/>
      </c>
      <c r="FY6" s="46" t="str">
        <f t="shared" si="2"/>
        <v/>
      </c>
      <c r="FZ6" s="46" t="str">
        <f t="shared" si="2"/>
        <v/>
      </c>
      <c r="GA6" s="46" t="str">
        <f t="shared" si="2"/>
        <v/>
      </c>
      <c r="GB6" s="46" t="str">
        <f t="shared" si="2"/>
        <v/>
      </c>
      <c r="GC6" s="46" t="str">
        <f t="shared" si="2"/>
        <v/>
      </c>
      <c r="GD6" s="46" t="str">
        <f t="shared" si="2"/>
        <v/>
      </c>
      <c r="GE6" s="46" t="str">
        <f t="shared" si="2"/>
        <v/>
      </c>
      <c r="GF6" s="46" t="str">
        <f t="shared" si="2"/>
        <v/>
      </c>
      <c r="GG6" s="46" t="str">
        <f t="shared" si="2"/>
        <v/>
      </c>
      <c r="GH6" s="46" t="str">
        <f t="shared" si="2"/>
        <v/>
      </c>
      <c r="GI6" s="46" t="str">
        <f t="shared" si="2"/>
        <v/>
      </c>
      <c r="GJ6" s="46" t="str">
        <f t="shared" si="2"/>
        <v/>
      </c>
      <c r="GK6" s="46" t="str">
        <f t="shared" si="2"/>
        <v/>
      </c>
      <c r="GL6" s="46" t="str">
        <f t="shared" si="2"/>
        <v/>
      </c>
      <c r="GM6" s="46" t="str">
        <f t="shared" ref="GM6:HV6" si="3">IF(OR(GM3&lt;&gt;0,GM5&lt;&gt;0),GM3-GM5,"")</f>
        <v/>
      </c>
      <c r="GN6" s="46" t="str">
        <f t="shared" si="3"/>
        <v/>
      </c>
      <c r="GO6" s="46" t="str">
        <f t="shared" si="3"/>
        <v/>
      </c>
      <c r="GP6" s="46" t="str">
        <f t="shared" si="3"/>
        <v/>
      </c>
      <c r="GQ6" s="46" t="str">
        <f t="shared" si="3"/>
        <v/>
      </c>
      <c r="GR6" s="46" t="str">
        <f t="shared" si="3"/>
        <v/>
      </c>
      <c r="GS6" s="46" t="str">
        <f t="shared" si="3"/>
        <v/>
      </c>
      <c r="GT6" s="46" t="str">
        <f t="shared" si="3"/>
        <v/>
      </c>
      <c r="GU6" s="46" t="str">
        <f t="shared" si="3"/>
        <v/>
      </c>
      <c r="GV6" s="46" t="str">
        <f t="shared" si="3"/>
        <v/>
      </c>
      <c r="GW6" s="46" t="str">
        <f t="shared" si="3"/>
        <v/>
      </c>
      <c r="GX6" s="46" t="str">
        <f t="shared" si="3"/>
        <v/>
      </c>
      <c r="GY6" s="46" t="str">
        <f t="shared" si="3"/>
        <v/>
      </c>
      <c r="GZ6" s="46" t="str">
        <f t="shared" si="3"/>
        <v/>
      </c>
      <c r="HA6" s="46" t="str">
        <f t="shared" si="3"/>
        <v/>
      </c>
      <c r="HB6" s="46" t="str">
        <f t="shared" si="3"/>
        <v/>
      </c>
      <c r="HC6" s="46" t="str">
        <f t="shared" si="3"/>
        <v/>
      </c>
      <c r="HD6" s="46" t="str">
        <f t="shared" si="3"/>
        <v/>
      </c>
      <c r="HE6" s="46" t="str">
        <f t="shared" si="3"/>
        <v/>
      </c>
      <c r="HF6" s="46" t="str">
        <f t="shared" si="3"/>
        <v/>
      </c>
      <c r="HG6" s="46" t="str">
        <f t="shared" si="3"/>
        <v/>
      </c>
      <c r="HH6" s="46" t="str">
        <f t="shared" si="3"/>
        <v/>
      </c>
      <c r="HI6" s="46" t="str">
        <f t="shared" si="3"/>
        <v/>
      </c>
      <c r="HJ6" s="46" t="str">
        <f t="shared" si="3"/>
        <v/>
      </c>
      <c r="HK6" s="46" t="str">
        <f t="shared" si="3"/>
        <v/>
      </c>
      <c r="HL6" s="46" t="str">
        <f t="shared" si="3"/>
        <v/>
      </c>
      <c r="HM6" s="46" t="str">
        <f t="shared" si="3"/>
        <v/>
      </c>
      <c r="HN6" s="46" t="str">
        <f t="shared" si="3"/>
        <v/>
      </c>
      <c r="HO6" s="46" t="str">
        <f t="shared" si="3"/>
        <v/>
      </c>
      <c r="HP6" s="46" t="str">
        <f t="shared" si="3"/>
        <v/>
      </c>
      <c r="HQ6" s="46" t="str">
        <f t="shared" si="3"/>
        <v/>
      </c>
      <c r="HR6" s="46" t="str">
        <f t="shared" si="3"/>
        <v/>
      </c>
      <c r="HS6" s="46" t="str">
        <f t="shared" si="3"/>
        <v/>
      </c>
      <c r="HT6" s="46" t="str">
        <f t="shared" si="3"/>
        <v/>
      </c>
      <c r="HU6" s="46" t="str">
        <f t="shared" si="3"/>
        <v/>
      </c>
      <c r="HV6" s="46" t="str">
        <f t="shared" si="3"/>
        <v/>
      </c>
    </row>
    <row r="7" spans="1:230" s="25" customFormat="1">
      <c r="A7" s="4" t="s">
        <v>6</v>
      </c>
      <c r="B7" s="48"/>
      <c r="C7" s="49"/>
      <c r="D7" s="4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</row>
    <row r="8" spans="1:230" ht="15" customHeight="1">
      <c r="A8" s="5" t="s">
        <v>7</v>
      </c>
      <c r="B8" s="50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7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</row>
    <row r="9" spans="1:230" s="17" customFormat="1">
      <c r="A9" s="2" t="s">
        <v>14</v>
      </c>
      <c r="B9" s="47"/>
      <c r="C9" s="47"/>
      <c r="D9" s="47"/>
      <c r="E9" s="2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230">
      <c r="A10" s="2" t="s">
        <v>17</v>
      </c>
      <c r="B10" s="33"/>
      <c r="C10" s="33"/>
      <c r="D10" s="3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51"/>
      <c r="AB10" s="51"/>
      <c r="AC10" s="51"/>
      <c r="AD10" s="51"/>
      <c r="AE10" s="51"/>
      <c r="AF10" s="51"/>
      <c r="AG10" s="5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</row>
    <row r="11" spans="1:230">
      <c r="A11" s="5" t="s">
        <v>18</v>
      </c>
      <c r="B11" s="27"/>
      <c r="C11" s="27"/>
      <c r="D11" s="27"/>
      <c r="E11" s="27"/>
      <c r="F11" s="27"/>
      <c r="G11" s="27"/>
      <c r="H11" s="33"/>
      <c r="I11" s="27"/>
      <c r="J11" s="27"/>
      <c r="K11" s="27"/>
      <c r="L11" s="33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9"/>
      <c r="Z11" s="33"/>
      <c r="AA11" s="51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31"/>
      <c r="AM11" s="31"/>
      <c r="AN11" s="27"/>
      <c r="AO11" s="27"/>
      <c r="AP11" s="27"/>
      <c r="AQ11" s="27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</row>
    <row r="12" spans="1:230" ht="30" customHeight="1">
      <c r="A12" s="2" t="s">
        <v>22</v>
      </c>
      <c r="B12" s="35"/>
      <c r="C12" s="35"/>
      <c r="D12" s="35"/>
      <c r="E12" s="35"/>
      <c r="F12" s="35"/>
      <c r="G12" s="35"/>
      <c r="H12" s="2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26"/>
      <c r="T12" s="26"/>
      <c r="U12" s="26"/>
      <c r="V12" s="26"/>
      <c r="W12" s="26"/>
      <c r="X12" s="26"/>
      <c r="Y12" s="26"/>
      <c r="Z12" s="52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</row>
    <row r="13" spans="1:230">
      <c r="A13" s="5" t="s">
        <v>25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D09D9-F8A2-43CF-B726-22882FD75B83}">
  <dimension ref="A1:FQ10"/>
  <sheetViews>
    <sheetView workbookViewId="0">
      <selection activeCell="A7" sqref="A7:XFD7"/>
    </sheetView>
  </sheetViews>
  <sheetFormatPr defaultRowHeight="14.45"/>
  <cols>
    <col min="1" max="1" width="33" customWidth="1"/>
  </cols>
  <sheetData>
    <row r="1" spans="1:173" ht="30" customHeight="1">
      <c r="A1" s="53" t="s">
        <v>0</v>
      </c>
    </row>
    <row r="2" spans="1:173">
      <c r="A2" s="5" t="s">
        <v>1</v>
      </c>
      <c r="B2" s="54"/>
      <c r="C2" s="54"/>
      <c r="D2" s="54"/>
      <c r="E2" s="54"/>
      <c r="F2" s="54"/>
      <c r="G2" s="5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</row>
    <row r="3" spans="1:173">
      <c r="A3" s="5" t="s">
        <v>29</v>
      </c>
      <c r="B3" s="45"/>
      <c r="C3" s="45"/>
      <c r="D3" s="45"/>
      <c r="E3" s="45"/>
      <c r="F3" s="45"/>
      <c r="G3" s="4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</row>
    <row r="4" spans="1:173">
      <c r="A4" s="5" t="s">
        <v>4</v>
      </c>
      <c r="B4" s="42"/>
      <c r="C4" s="5"/>
      <c r="D4" s="5"/>
      <c r="E4" s="5"/>
      <c r="F4" s="5"/>
      <c r="G4" s="2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</row>
    <row r="5" spans="1:173">
      <c r="A5" s="5" t="s">
        <v>30</v>
      </c>
      <c r="B5" s="27"/>
      <c r="C5" s="27"/>
      <c r="D5" s="27"/>
      <c r="E5" s="27"/>
      <c r="F5" s="27"/>
      <c r="G5" s="27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</row>
    <row r="6" spans="1:173">
      <c r="A6" s="5" t="s">
        <v>14</v>
      </c>
      <c r="B6" s="27"/>
      <c r="C6" s="27"/>
      <c r="D6" s="27"/>
      <c r="E6" s="27"/>
      <c r="F6" s="27"/>
      <c r="G6" s="2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</row>
    <row r="7" spans="1:173">
      <c r="A7" s="2" t="s">
        <v>17</v>
      </c>
      <c r="B7" s="34"/>
      <c r="C7" s="5"/>
      <c r="D7" s="34"/>
      <c r="E7" s="3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</row>
    <row r="8" spans="1:173">
      <c r="A8" s="5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</row>
    <row r="9" spans="1:173">
      <c r="A9" s="2" t="s">
        <v>22</v>
      </c>
      <c r="B9" s="27"/>
      <c r="C9" s="27"/>
      <c r="D9" s="27"/>
      <c r="E9" s="27"/>
      <c r="F9" s="27"/>
      <c r="G9" s="2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</row>
    <row r="10" spans="1:173">
      <c r="A10" s="5" t="s">
        <v>25</v>
      </c>
      <c r="B10" s="27"/>
      <c r="C10" s="27"/>
      <c r="D10" s="27"/>
      <c r="E10" s="27"/>
      <c r="F10" s="27"/>
      <c r="G10" s="27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B7877-B04A-4746-AD97-74C4E9DF4BA0}">
  <dimension ref="A1:OS10"/>
  <sheetViews>
    <sheetView tabSelected="1" workbookViewId="0">
      <selection activeCell="A7" sqref="A7:XFD7"/>
    </sheetView>
  </sheetViews>
  <sheetFormatPr defaultRowHeight="14.45"/>
  <cols>
    <col min="1" max="1" width="43.85546875" customWidth="1"/>
  </cols>
  <sheetData>
    <row r="1" spans="1:409" ht="30" customHeight="1">
      <c r="A1" s="53" t="s">
        <v>0</v>
      </c>
    </row>
    <row r="2" spans="1:40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</row>
    <row r="3" spans="1:409">
      <c r="A3" s="5" t="s">
        <v>29</v>
      </c>
      <c r="B3" s="4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</row>
    <row r="4" spans="1:409">
      <c r="A4" s="5" t="s">
        <v>4</v>
      </c>
      <c r="B4" s="4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</row>
    <row r="5" spans="1:409" ht="14.25" customHeight="1">
      <c r="A5" s="5" t="s">
        <v>30</v>
      </c>
      <c r="B5" s="4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</row>
    <row r="6" spans="1:409">
      <c r="A6" s="5" t="s">
        <v>14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</row>
    <row r="7" spans="1:409">
      <c r="A7" s="2" t="s">
        <v>17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</row>
    <row r="8" spans="1:409">
      <c r="A8" s="5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</row>
    <row r="9" spans="1:409">
      <c r="A9" s="2" t="s">
        <v>22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</row>
    <row r="10" spans="1:409">
      <c r="A10" s="5" t="s">
        <v>25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3BBD4-951C-4767-8390-79908BCCBE67}">
  <dimension ref="A1"/>
  <sheetViews>
    <sheetView workbookViewId="0"/>
  </sheetViews>
  <sheetFormatPr defaultRowHeight="14.4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FF546BAF4DA84283A33D9CD4565E0B" ma:contentTypeVersion="23" ma:contentTypeDescription="Een nieuw document maken." ma:contentTypeScope="" ma:versionID="d9e3770ce510137401e6219a258d521f">
  <xsd:schema xmlns:xsd="http://www.w3.org/2001/XMLSchema" xmlns:xs="http://www.w3.org/2001/XMLSchema" xmlns:p="http://schemas.microsoft.com/office/2006/metadata/properties" xmlns:ns2="c541a9cc-2b2b-4689-9986-78945a2b54c0" xmlns:ns3="cec38e1c-9b3e-46c2-9742-2bdd464e4e99" targetNamespace="http://schemas.microsoft.com/office/2006/metadata/properties" ma:root="true" ma:fieldsID="b4fbd07d69b07a77e079ceef6b75edfa" ns2:_="" ns3:_="">
    <xsd:import namespace="c541a9cc-2b2b-4689-9986-78945a2b54c0"/>
    <xsd:import namespace="cec38e1c-9b3e-46c2-9742-2bdd464e4e99"/>
    <xsd:element name="properties">
      <xsd:complexType>
        <xsd:sequence>
          <xsd:element name="documentManagement">
            <xsd:complexType>
              <xsd:all>
                <xsd:element ref="ns2:Themalijst_x0020_Leningen" minOccurs="0"/>
                <xsd:element ref="ns2:Documenttype" minOccurs="0"/>
                <xsd:element ref="ns2:Jaartal" minOccurs="0"/>
                <xsd:element ref="ns2:dossiernumme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test" minOccurs="0"/>
                <xsd:element ref="ns2:7dd065cb-f2e8-4f94-a6aa-54ceb1e07c79CountryOrRegion" minOccurs="0"/>
                <xsd:element ref="ns2:7dd065cb-f2e8-4f94-a6aa-54ceb1e07c79State" minOccurs="0"/>
                <xsd:element ref="ns2:7dd065cb-f2e8-4f94-a6aa-54ceb1e07c79City" minOccurs="0"/>
                <xsd:element ref="ns2:7dd065cb-f2e8-4f94-a6aa-54ceb1e07c79PostalCode" minOccurs="0"/>
                <xsd:element ref="ns2:7dd065cb-f2e8-4f94-a6aa-54ceb1e07c79Street" minOccurs="0"/>
                <xsd:element ref="ns2:7dd065cb-f2e8-4f94-a6aa-54ceb1e07c79GeoLoc" minOccurs="0"/>
                <xsd:element ref="ns2:7dd065cb-f2e8-4f94-a6aa-54ceb1e07c79DispName" minOccurs="0"/>
                <xsd:element ref="ns2:ziju" minOccurs="0"/>
                <xsd:element ref="ns3:SharedWithUsers" minOccurs="0"/>
                <xsd:element ref="ns3:SharedWithDetails" minOccurs="0"/>
                <xsd:element ref="ns2:Gemeente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1a9cc-2b2b-4689-9986-78945a2b54c0" elementFormDefault="qualified">
    <xsd:import namespace="http://schemas.microsoft.com/office/2006/documentManagement/types"/>
    <xsd:import namespace="http://schemas.microsoft.com/office/infopath/2007/PartnerControls"/>
    <xsd:element name="Themalijst_x0020_Leningen" ma:index="8" nillable="true" ma:displayName="Themalijst Leningen" ma:format="Dropdown" ma:internalName="Themalijst_x0020_Leningen">
      <xsd:simpleType>
        <xsd:union memberTypes="dms:Text">
          <xsd:simpleType>
            <xsd:restriction base="dms:Choice">
              <xsd:enumeration value="Algemeen"/>
              <xsd:enumeration value="Afsluitingen"/>
              <xsd:enumeration value="Protocol"/>
              <xsd:enumeration value="Overdrachten"/>
              <xsd:enumeration value="Herfinancieringen"/>
              <xsd:enumeration value="Leningen"/>
              <xsd:enumeration value="Prov. Antwerpen"/>
              <xsd:enumeration value="Prov. Limburg"/>
              <xsd:enumeration value="Prov. Oost-Vlaanderen"/>
              <xsd:enumeration value="Prov. Vlaams-Brabant"/>
              <xsd:enumeration value="Prov. West-Vlaanderen"/>
            </xsd:restriction>
          </xsd:simpleType>
        </xsd:union>
      </xsd:simpleType>
    </xsd:element>
    <xsd:element name="Documenttype" ma:index="9" nillable="true" ma:displayName="Documenttype" ma:format="Dropdown" ma:internalName="Documenttype">
      <xsd:simpleType>
        <xsd:restriction base="dms:Choice">
          <xsd:enumeration value="Verslag"/>
          <xsd:enumeration value="Protocol"/>
          <xsd:enumeration value="Leningsbrief"/>
          <xsd:enumeration value="Typebrief"/>
          <xsd:enumeration value="Schema website"/>
          <xsd:enumeration value="Berekening waarborgbijdrage"/>
          <xsd:enumeration value="Opvragen lijst leningen"/>
          <xsd:enumeration value="Overzicht leningen per vzw"/>
          <xsd:enumeration value="Terugbetaling waarborgbijdrage"/>
          <xsd:enumeration value="Overdracht bank"/>
          <xsd:enumeration value="Overdracht vzw"/>
          <xsd:enumeration value="Ontwerpprotocol"/>
          <xsd:enumeration value="Nota"/>
          <xsd:enumeration value="Brief/Communicatie"/>
          <xsd:enumeration value="Fiche IVF"/>
          <xsd:enumeration value="Leningsovereenkomst"/>
          <xsd:enumeration value="Afsluitingsbijvoegsel"/>
          <xsd:enumeration value="Overdracht lening"/>
        </xsd:restriction>
      </xsd:simpleType>
    </xsd:element>
    <xsd:element name="Jaartal" ma:index="10" nillable="true" ma:displayName="Jaartal" ma:internalName="Jaartal">
      <xsd:simpleType>
        <xsd:restriction base="dms:Text">
          <xsd:maxLength value="4"/>
        </xsd:restriction>
      </xsd:simpleType>
    </xsd:element>
    <xsd:element name="dossiernummer" ma:index="11" nillable="true" ma:displayName="dossiernummer" ma:internalName="dossiernumme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est" ma:index="16" nillable="true" ma:displayName="test" ma:format="Dropdown" ma:internalName="test">
      <xsd:simpleType>
        <xsd:restriction base="dms:Unknown"/>
      </xsd:simpleType>
    </xsd:element>
    <xsd:element name="7dd065cb-f2e8-4f94-a6aa-54ceb1e07c79CountryOrRegion" ma:index="17" nillable="true" ma:displayName="test: land" ma:internalName="CountryOrRegion" ma:readOnly="true">
      <xsd:simpleType>
        <xsd:restriction base="dms:Text"/>
      </xsd:simpleType>
    </xsd:element>
    <xsd:element name="7dd065cb-f2e8-4f94-a6aa-54ceb1e07c79State" ma:index="18" nillable="true" ma:displayName="test: provincie" ma:internalName="State" ma:readOnly="true">
      <xsd:simpleType>
        <xsd:restriction base="dms:Text"/>
      </xsd:simpleType>
    </xsd:element>
    <xsd:element name="7dd065cb-f2e8-4f94-a6aa-54ceb1e07c79City" ma:index="19" nillable="true" ma:displayName="test: stad" ma:internalName="City" ma:readOnly="true">
      <xsd:simpleType>
        <xsd:restriction base="dms:Text"/>
      </xsd:simpleType>
    </xsd:element>
    <xsd:element name="7dd065cb-f2e8-4f94-a6aa-54ceb1e07c79PostalCode" ma:index="20" nillable="true" ma:displayName="test: postcode" ma:internalName="PostalCode" ma:readOnly="true">
      <xsd:simpleType>
        <xsd:restriction base="dms:Text"/>
      </xsd:simpleType>
    </xsd:element>
    <xsd:element name="7dd065cb-f2e8-4f94-a6aa-54ceb1e07c79Street" ma:index="21" nillable="true" ma:displayName="test: straat" ma:internalName="Street" ma:readOnly="true">
      <xsd:simpleType>
        <xsd:restriction base="dms:Text"/>
      </xsd:simpleType>
    </xsd:element>
    <xsd:element name="7dd065cb-f2e8-4f94-a6aa-54ceb1e07c79GeoLoc" ma:index="22" nillable="true" ma:displayName="test: coördinaten" ma:internalName="GeoLoc" ma:readOnly="true">
      <xsd:simpleType>
        <xsd:restriction base="dms:Unknown"/>
      </xsd:simpleType>
    </xsd:element>
    <xsd:element name="7dd065cb-f2e8-4f94-a6aa-54ceb1e07c79DispName" ma:index="23" nillable="true" ma:displayName="test: naam" ma:internalName="DispName" ma:readOnly="true">
      <xsd:simpleType>
        <xsd:restriction base="dms:Text"/>
      </xsd:simpleType>
    </xsd:element>
    <xsd:element name="ziju" ma:index="24" nillable="true" ma:displayName="Persoon of groep" ma:list="UserInfo" ma:internalName="ziju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emeente" ma:index="27" nillable="true" ma:displayName="Gemeente" ma:format="Dropdown" ma:internalName="Gemeente">
      <xsd:simpleType>
        <xsd:restriction base="dms:Choice">
          <xsd:enumeration value="Antwerpen"/>
          <xsd:enumeration value="Gent"/>
          <xsd:enumeration value="Leuven"/>
          <xsd:enumeration value="Brugge"/>
          <xsd:enumeration value="Hasselt"/>
        </xsd:restriction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38e1c-9b3e-46c2-9742-2bdd464e4e99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2E9FE2-81B5-4382-B1CF-989C22034816}"/>
</file>

<file path=customXml/itemProps2.xml><?xml version="1.0" encoding="utf-8"?>
<ds:datastoreItem xmlns:ds="http://schemas.openxmlformats.org/officeDocument/2006/customXml" ds:itemID="{6EA914A1-2E77-4B3B-9669-17E89F6C97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Hoogsteyns, Frederik</dc:creator>
  <cp:keywords/>
  <dc:description/>
  <cp:lastModifiedBy>Servaes Cedric</cp:lastModifiedBy>
  <cp:revision/>
  <dcterms:created xsi:type="dcterms:W3CDTF">2022-01-12T07:16:58Z</dcterms:created>
  <dcterms:modified xsi:type="dcterms:W3CDTF">2022-04-14T06:18:29Z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0x0101007AFF546BAF4DA84283A33D9CD4565E0B</vt:lpwstr>
  </property>
</Properties>
</file>